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1\реестр договоров отп\ОТЧЕТЫ ФАС ПРИЛОЖЕНИЕ 6\2023\февраль 2023\"/>
    </mc:Choice>
  </mc:AlternateContent>
  <xr:revisionPtr revIDLastSave="0" documentId="13_ncr:1_{3F28AEAC-1B1D-4CE6-B4F9-4B841D62CA17}" xr6:coauthVersionLast="47" xr6:coauthVersionMax="47" xr10:uidLastSave="{00000000-0000-0000-0000-000000000000}"/>
  <bookViews>
    <workbookView xWindow="-120" yWindow="-120" windowWidth="29040" windowHeight="15840" xr2:uid="{B5A415E0-A22C-49D0-8964-AB3A378AD8E1}"/>
  </bookViews>
  <sheets>
    <sheet name="Лист1" sheetId="1" r:id="rId1"/>
  </sheets>
  <externalReferences>
    <externalReference r:id="rId2"/>
  </externalReference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1" l="1"/>
  <c r="O31" i="1"/>
  <c r="N31" i="1"/>
  <c r="M31" i="1"/>
  <c r="L31" i="1"/>
  <c r="K31" i="1"/>
  <c r="J31" i="1"/>
  <c r="I31" i="1"/>
  <c r="H31" i="1"/>
  <c r="G31" i="1"/>
  <c r="F31" i="1"/>
  <c r="E31" i="1"/>
  <c r="P30" i="1"/>
  <c r="O30" i="1"/>
  <c r="N30" i="1"/>
  <c r="M30" i="1"/>
  <c r="L30" i="1"/>
  <c r="K30" i="1"/>
  <c r="J30" i="1"/>
  <c r="I30" i="1"/>
  <c r="H30" i="1"/>
  <c r="G30" i="1"/>
  <c r="F30" i="1"/>
  <c r="E30" i="1"/>
  <c r="P29" i="1"/>
  <c r="O29" i="1"/>
  <c r="N29" i="1"/>
  <c r="M29" i="1"/>
  <c r="L29" i="1"/>
  <c r="K29" i="1"/>
  <c r="J29" i="1"/>
  <c r="I29" i="1"/>
  <c r="H29" i="1"/>
  <c r="G29" i="1"/>
  <c r="F29" i="1"/>
  <c r="E29" i="1"/>
  <c r="P28" i="1"/>
  <c r="O28" i="1"/>
  <c r="N28" i="1"/>
  <c r="M28" i="1"/>
  <c r="L28" i="1"/>
  <c r="K28" i="1"/>
  <c r="J28" i="1"/>
  <c r="I28" i="1"/>
  <c r="H28" i="1"/>
  <c r="G28" i="1"/>
  <c r="F28" i="1"/>
  <c r="E28" i="1"/>
  <c r="P27" i="1"/>
  <c r="O27" i="1"/>
  <c r="N27" i="1"/>
  <c r="M27" i="1"/>
  <c r="L27" i="1"/>
  <c r="K27" i="1"/>
  <c r="J27" i="1"/>
  <c r="I27" i="1"/>
  <c r="H27" i="1"/>
  <c r="G27" i="1"/>
  <c r="F27" i="1"/>
  <c r="E27" i="1"/>
  <c r="P26" i="1"/>
  <c r="O26" i="1"/>
  <c r="N26" i="1"/>
  <c r="M26" i="1"/>
  <c r="L26" i="1"/>
  <c r="K26" i="1"/>
  <c r="J26" i="1"/>
  <c r="I26" i="1"/>
  <c r="H26" i="1"/>
  <c r="G26" i="1"/>
  <c r="F26" i="1"/>
  <c r="E26" i="1"/>
  <c r="P25" i="1"/>
  <c r="O25" i="1"/>
  <c r="N25" i="1"/>
  <c r="M25" i="1"/>
  <c r="L25" i="1"/>
  <c r="K25" i="1"/>
  <c r="J25" i="1"/>
  <c r="I25" i="1"/>
  <c r="H25" i="1"/>
  <c r="G25" i="1"/>
  <c r="F25" i="1"/>
  <c r="E25" i="1"/>
  <c r="P24" i="1"/>
  <c r="O24" i="1"/>
  <c r="N24" i="1"/>
  <c r="M24" i="1"/>
  <c r="L24" i="1"/>
  <c r="K24" i="1"/>
  <c r="J24" i="1"/>
  <c r="I24" i="1"/>
  <c r="H24" i="1"/>
  <c r="G24" i="1"/>
  <c r="F24" i="1"/>
  <c r="E24" i="1"/>
  <c r="P23" i="1"/>
  <c r="O23" i="1"/>
  <c r="N23" i="1"/>
  <c r="M23" i="1"/>
  <c r="L23" i="1"/>
  <c r="K23" i="1"/>
  <c r="J23" i="1"/>
  <c r="I23" i="1"/>
  <c r="H23" i="1"/>
  <c r="G23" i="1"/>
  <c r="F23" i="1"/>
  <c r="E23" i="1"/>
  <c r="P22" i="1"/>
  <c r="O22" i="1"/>
  <c r="N22" i="1"/>
  <c r="M22" i="1"/>
  <c r="L22" i="1"/>
  <c r="K22" i="1"/>
  <c r="J22" i="1"/>
  <c r="I22" i="1"/>
  <c r="H22" i="1"/>
  <c r="G22" i="1"/>
  <c r="F22" i="1"/>
  <c r="E22" i="1"/>
  <c r="P21" i="1"/>
  <c r="O21" i="1"/>
  <c r="N21" i="1"/>
  <c r="M21" i="1"/>
  <c r="L21" i="1"/>
  <c r="K21" i="1"/>
  <c r="J21" i="1"/>
  <c r="I21" i="1"/>
  <c r="H21" i="1"/>
  <c r="G21" i="1"/>
  <c r="F21" i="1"/>
  <c r="E21" i="1"/>
  <c r="P20" i="1"/>
  <c r="O20" i="1"/>
  <c r="N20" i="1"/>
  <c r="M20" i="1"/>
  <c r="L20" i="1"/>
  <c r="K20" i="1"/>
  <c r="J20" i="1"/>
  <c r="I20" i="1"/>
  <c r="H20" i="1"/>
  <c r="G20" i="1"/>
  <c r="F20" i="1"/>
  <c r="E20" i="1"/>
  <c r="P19" i="1"/>
  <c r="O19" i="1"/>
  <c r="N19" i="1"/>
  <c r="M19" i="1"/>
  <c r="L19" i="1"/>
  <c r="K19" i="1"/>
  <c r="J19" i="1"/>
  <c r="I19" i="1"/>
  <c r="H19" i="1"/>
  <c r="G19" i="1"/>
  <c r="F19" i="1"/>
  <c r="E19" i="1"/>
  <c r="P18" i="1"/>
  <c r="P32" i="1" s="1"/>
  <c r="O18" i="1"/>
  <c r="O32" i="1" s="1"/>
  <c r="N18" i="1"/>
  <c r="N32" i="1" s="1"/>
  <c r="M18" i="1"/>
  <c r="M32" i="1" s="1"/>
  <c r="L18" i="1"/>
  <c r="L32" i="1" s="1"/>
  <c r="K18" i="1"/>
  <c r="K32" i="1" s="1"/>
  <c r="J18" i="1"/>
  <c r="J32" i="1" s="1"/>
  <c r="I18" i="1"/>
  <c r="I32" i="1" s="1"/>
  <c r="H18" i="1"/>
  <c r="H32" i="1" s="1"/>
  <c r="G18" i="1"/>
  <c r="G32" i="1" s="1"/>
  <c r="F18" i="1"/>
  <c r="F32" i="1" s="1"/>
  <c r="E18" i="1"/>
  <c r="E32" i="1" s="1"/>
</calcChain>
</file>

<file path=xl/sharedStrings.xml><?xml version="1.0" encoding="utf-8"?>
<sst xmlns="http://schemas.openxmlformats.org/spreadsheetml/2006/main" count="54" uniqueCount="38">
  <si>
    <t xml:space="preserve">Приложение 6
 к приказу ФАС России
от 18.01.2019 N 38/19
</t>
  </si>
  <si>
    <t>Форма 3</t>
  </si>
  <si>
    <t xml:space="preserve">                              </t>
  </si>
  <si>
    <t xml:space="preserve">  Информация</t>
  </si>
  <si>
    <t xml:space="preserve">  о регистрации и ходе реализации заявок о подключении</t>
  </si>
  <si>
    <t xml:space="preserve"> (технологическом присоединении) к газораспределительным сетям</t>
  </si>
  <si>
    <t xml:space="preserve">   АО «Газпром газораспределение Тверь» </t>
  </si>
  <si>
    <t xml:space="preserve"> (наименование субъекта естественной монополии)</t>
  </si>
  <si>
    <t>по состоянию на 28.02.2023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</si>
  <si>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</si>
  <si>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</si>
  <si>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</si>
  <si>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</si>
  <si>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</si>
  <si>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</si>
  <si>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</si>
  <si>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charset val="204"/>
        <scheme val="minor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</si>
  <si>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</si>
  <si>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</si>
  <si>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</si>
  <si>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</si>
  <si>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</si>
  <si>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</si>
  <si>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</si>
  <si>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</si>
  <si>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</si>
  <si>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</si>
  <si>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</si>
  <si>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</si>
  <si>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</si>
  <si>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</si>
  <si>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charset val="204"/>
        <scheme val="minor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</si>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</sst>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4;&#1086;&#1076;%20&#1092;&#1077;&#1074;&#1088;&#1072;&#1083;&#1100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нелидово"/>
      <sheetName val="беж"/>
      <sheetName val="бол"/>
      <sheetName val="в.волочёк"/>
      <sheetName val="каш"/>
      <sheetName val="кимры"/>
      <sheetName val="кон"/>
      <sheetName val="оста"/>
      <sheetName val="ржев"/>
      <sheetName val="тверь"/>
      <sheetName val="торжок"/>
      <sheetName val="управление"/>
    </sheetNames>
    <sheetDataSet>
      <sheetData sheetId="0"/>
      <sheetData sheetId="1">
        <row r="1">
          <cell r="A1">
            <v>7</v>
          </cell>
          <cell r="B1">
            <v>35</v>
          </cell>
          <cell r="C1">
            <v>0</v>
          </cell>
          <cell r="D1">
            <v>0</v>
          </cell>
          <cell r="E1">
            <v>0</v>
          </cell>
          <cell r="G1">
            <v>0</v>
          </cell>
          <cell r="H1">
            <v>0</v>
          </cell>
          <cell r="I1">
            <v>7</v>
          </cell>
          <cell r="J1">
            <v>35</v>
          </cell>
          <cell r="K1">
            <v>6</v>
          </cell>
          <cell r="L1">
            <v>30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>
            <v>1</v>
          </cell>
          <cell r="B6">
            <v>234</v>
          </cell>
          <cell r="C6">
            <v>0</v>
          </cell>
          <cell r="D6">
            <v>0</v>
          </cell>
          <cell r="E6">
            <v>0</v>
          </cell>
          <cell r="G6">
            <v>0</v>
          </cell>
          <cell r="H6">
            <v>0</v>
          </cell>
          <cell r="I6">
            <v>1</v>
          </cell>
          <cell r="J6">
            <v>234</v>
          </cell>
          <cell r="K6">
            <v>0</v>
          </cell>
          <cell r="L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</sheetData>
      <sheetData sheetId="2">
        <row r="1">
          <cell r="A1">
            <v>3</v>
          </cell>
          <cell r="B1">
            <v>15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3</v>
          </cell>
          <cell r="J1">
            <v>15</v>
          </cell>
          <cell r="K1">
            <v>0</v>
          </cell>
          <cell r="L1">
            <v>0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</sheetData>
      <sheetData sheetId="3">
        <row r="1">
          <cell r="A1">
            <v>1</v>
          </cell>
          <cell r="B1">
            <v>7</v>
          </cell>
          <cell r="I1">
            <v>1</v>
          </cell>
          <cell r="J1">
            <v>7</v>
          </cell>
        </row>
        <row r="3">
          <cell r="A3">
            <v>1</v>
          </cell>
          <cell r="B3">
            <v>7</v>
          </cell>
          <cell r="I3">
            <v>1</v>
          </cell>
          <cell r="J3">
            <v>7</v>
          </cell>
        </row>
      </sheetData>
      <sheetData sheetId="4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1</v>
          </cell>
          <cell r="J1">
            <v>14.9</v>
          </cell>
          <cell r="K1">
            <v>2</v>
          </cell>
          <cell r="L1">
            <v>10.3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</sheetData>
      <sheetData sheetId="5">
        <row r="1">
          <cell r="A1">
            <v>6</v>
          </cell>
          <cell r="B1">
            <v>25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6</v>
          </cell>
          <cell r="J1">
            <v>25</v>
          </cell>
          <cell r="K1">
            <v>0</v>
          </cell>
          <cell r="L1">
            <v>0</v>
          </cell>
        </row>
        <row r="2">
          <cell r="A2">
            <v>4</v>
          </cell>
          <cell r="B2">
            <v>17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4</v>
          </cell>
          <cell r="J2">
            <v>17</v>
          </cell>
          <cell r="K2">
            <v>0</v>
          </cell>
          <cell r="L2">
            <v>0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</sheetData>
      <sheetData sheetId="6">
        <row r="1">
          <cell r="A1">
            <v>2</v>
          </cell>
          <cell r="B1">
            <v>7.8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2</v>
          </cell>
          <cell r="J1">
            <v>7.8</v>
          </cell>
          <cell r="K1">
            <v>3</v>
          </cell>
          <cell r="L1">
            <v>20</v>
          </cell>
        </row>
        <row r="2">
          <cell r="A2">
            <v>2</v>
          </cell>
          <cell r="B2">
            <v>10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2</v>
          </cell>
          <cell r="J2">
            <v>10</v>
          </cell>
          <cell r="K2">
            <v>3</v>
          </cell>
          <cell r="L2">
            <v>15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1</v>
          </cell>
          <cell r="L5">
            <v>5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</sheetData>
      <sheetData sheetId="7">
        <row r="1">
          <cell r="A1">
            <v>2</v>
          </cell>
          <cell r="B1">
            <v>10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1</v>
          </cell>
          <cell r="L1">
            <v>5</v>
          </cell>
        </row>
        <row r="2">
          <cell r="A2">
            <v>2</v>
          </cell>
          <cell r="B2">
            <v>10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4</v>
          </cell>
          <cell r="J2">
            <v>34.65</v>
          </cell>
          <cell r="K2">
            <v>6</v>
          </cell>
          <cell r="L2">
            <v>41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</sheetData>
      <sheetData sheetId="8">
        <row r="1">
          <cell r="A1">
            <v>14</v>
          </cell>
          <cell r="B1">
            <v>70</v>
          </cell>
          <cell r="I1">
            <v>1</v>
          </cell>
          <cell r="J1">
            <v>5</v>
          </cell>
        </row>
        <row r="2">
          <cell r="A2">
            <v>2</v>
          </cell>
          <cell r="B2">
            <v>10</v>
          </cell>
          <cell r="I2">
            <v>1</v>
          </cell>
          <cell r="J2">
            <v>5</v>
          </cell>
        </row>
        <row r="5">
          <cell r="A5">
            <v>2</v>
          </cell>
          <cell r="B5">
            <v>14</v>
          </cell>
        </row>
      </sheetData>
      <sheetData sheetId="9">
        <row r="1">
          <cell r="A1">
            <v>4</v>
          </cell>
          <cell r="B1">
            <v>39.69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4</v>
          </cell>
          <cell r="J1">
            <v>39.69</v>
          </cell>
          <cell r="K1">
            <v>2</v>
          </cell>
          <cell r="L1">
            <v>14</v>
          </cell>
        </row>
        <row r="2">
          <cell r="A2">
            <v>2</v>
          </cell>
          <cell r="B2">
            <v>11.76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2</v>
          </cell>
          <cell r="J2">
            <v>11.76</v>
          </cell>
          <cell r="K2">
            <v>4</v>
          </cell>
          <cell r="L2">
            <v>28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</sheetData>
      <sheetData sheetId="10">
        <row r="1">
          <cell r="A1">
            <v>15</v>
          </cell>
          <cell r="B1">
            <v>73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15</v>
          </cell>
          <cell r="J1">
            <v>73</v>
          </cell>
          <cell r="L1">
            <v>0</v>
          </cell>
        </row>
        <row r="2">
          <cell r="A2">
            <v>30</v>
          </cell>
          <cell r="B2">
            <v>149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30</v>
          </cell>
          <cell r="J2">
            <v>149</v>
          </cell>
          <cell r="K2">
            <v>40</v>
          </cell>
          <cell r="L2">
            <v>210.7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1</v>
          </cell>
          <cell r="L4">
            <v>95.31</v>
          </cell>
        </row>
        <row r="5">
          <cell r="A5">
            <v>1</v>
          </cell>
          <cell r="B5">
            <v>3.29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>
            <v>6</v>
          </cell>
          <cell r="B6">
            <v>2605.6999999999998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6</v>
          </cell>
          <cell r="J6">
            <v>2605.6999999999998</v>
          </cell>
          <cell r="K6">
            <v>1</v>
          </cell>
          <cell r="L6">
            <v>500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</sheetData>
      <sheetData sheetId="11">
        <row r="1">
          <cell r="A1">
            <v>6</v>
          </cell>
          <cell r="B1">
            <v>42</v>
          </cell>
          <cell r="I1">
            <v>5</v>
          </cell>
          <cell r="J1">
            <v>35</v>
          </cell>
          <cell r="K1">
            <v>10</v>
          </cell>
          <cell r="L1">
            <v>50</v>
          </cell>
        </row>
        <row r="2">
          <cell r="A2">
            <v>3</v>
          </cell>
          <cell r="B2">
            <v>24.02</v>
          </cell>
          <cell r="I2">
            <v>3</v>
          </cell>
          <cell r="J2">
            <v>24.02</v>
          </cell>
          <cell r="K2">
            <v>4</v>
          </cell>
          <cell r="L2">
            <v>21.22</v>
          </cell>
        </row>
        <row r="4">
          <cell r="A4">
            <v>1</v>
          </cell>
          <cell r="B4">
            <v>34.799999999999997</v>
          </cell>
        </row>
        <row r="5">
          <cell r="K5">
            <v>1</v>
          </cell>
          <cell r="L5">
            <v>36.99</v>
          </cell>
        </row>
      </sheetData>
      <sheetData sheetId="12">
        <row r="1">
          <cell r="A1">
            <v>68</v>
          </cell>
          <cell r="B1">
            <v>350</v>
          </cell>
          <cell r="C1">
            <v>68</v>
          </cell>
          <cell r="D1">
            <v>350</v>
          </cell>
          <cell r="F1">
            <v>68</v>
          </cell>
        </row>
        <row r="2">
          <cell r="A2">
            <v>6</v>
          </cell>
          <cell r="B2">
            <v>69.599999999999994</v>
          </cell>
          <cell r="C2">
            <v>6</v>
          </cell>
          <cell r="D2">
            <v>69.599999999999994</v>
          </cell>
          <cell r="F2">
            <v>6</v>
          </cell>
        </row>
        <row r="3">
          <cell r="A3">
            <v>2</v>
          </cell>
          <cell r="B3">
            <v>7.5400000000000009</v>
          </cell>
          <cell r="C3">
            <v>1</v>
          </cell>
          <cell r="D3">
            <v>5.94</v>
          </cell>
          <cell r="F3">
            <v>1</v>
          </cell>
        </row>
        <row r="5">
          <cell r="A5">
            <v>2</v>
          </cell>
          <cell r="B5">
            <v>103.03999999999999</v>
          </cell>
          <cell r="C5">
            <v>1</v>
          </cell>
          <cell r="D5">
            <v>19.440000000000001</v>
          </cell>
          <cell r="F5">
            <v>1</v>
          </cell>
          <cell r="I5">
            <v>1</v>
          </cell>
          <cell r="J5">
            <v>83.6</v>
          </cell>
        </row>
        <row r="6">
          <cell r="A6">
            <v>14</v>
          </cell>
          <cell r="B6">
            <v>5084.1000000000004</v>
          </cell>
          <cell r="C6">
            <v>7</v>
          </cell>
          <cell r="D6">
            <v>1858.15</v>
          </cell>
          <cell r="F6">
            <v>7</v>
          </cell>
          <cell r="I6">
            <v>2</v>
          </cell>
          <cell r="J6">
            <v>1749.07</v>
          </cell>
        </row>
        <row r="8">
          <cell r="A8">
            <v>3</v>
          </cell>
          <cell r="B8">
            <v>1748</v>
          </cell>
          <cell r="C8">
            <v>3</v>
          </cell>
          <cell r="D8">
            <v>1748</v>
          </cell>
          <cell r="F8">
            <v>3</v>
          </cell>
          <cell r="I8">
            <v>1</v>
          </cell>
          <cell r="J8">
            <v>26.82</v>
          </cell>
        </row>
        <row r="12">
          <cell r="A12">
            <v>1</v>
          </cell>
          <cell r="B12">
            <v>680</v>
          </cell>
        </row>
        <row r="13">
          <cell r="A13">
            <v>1</v>
          </cell>
          <cell r="B13">
            <v>93.8</v>
          </cell>
        </row>
        <row r="14">
          <cell r="A14">
            <v>2</v>
          </cell>
          <cell r="B14">
            <v>982.79</v>
          </cell>
          <cell r="C14">
            <v>1</v>
          </cell>
          <cell r="D14">
            <v>955.5</v>
          </cell>
          <cell r="F1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7FADD-AF49-4E42-B71B-ED5B269DCFBF}">
  <dimension ref="A1:P32"/>
  <sheetViews>
    <sheetView tabSelected="1" topLeftCell="A16" workbookViewId="0">
      <selection activeCell="J32" sqref="J32"/>
    </sheetView>
  </sheetViews>
  <sheetFormatPr defaultRowHeight="15" x14ac:dyDescent="0.25"/>
  <cols>
    <col min="1" max="2" width="12.85546875" customWidth="1"/>
    <col min="3" max="3" width="14.140625" customWidth="1"/>
    <col min="4" max="8" width="12.85546875" customWidth="1"/>
    <col min="9" max="9" width="18.42578125" customWidth="1"/>
    <col min="10" max="16" width="12.85546875" customWidth="1"/>
  </cols>
  <sheetData>
    <row r="1" spans="1:16" ht="1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3"/>
    </row>
    <row r="5" spans="1:16" x14ac:dyDescent="0.25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x14ac:dyDescent="0.25">
      <c r="A6" s="5" t="s">
        <v>2</v>
      </c>
    </row>
    <row r="7" spans="1:16" x14ac:dyDescent="0.25">
      <c r="A7" s="6" t="s">
        <v>3</v>
      </c>
      <c r="B7" s="7"/>
      <c r="C7" s="7"/>
      <c r="D7" s="7"/>
      <c r="E7" s="7"/>
      <c r="F7" s="7"/>
      <c r="G7" s="7"/>
      <c r="H7" s="7"/>
    </row>
    <row r="8" spans="1:16" x14ac:dyDescent="0.25">
      <c r="A8" s="6" t="s">
        <v>4</v>
      </c>
      <c r="B8" s="7"/>
      <c r="C8" s="7"/>
      <c r="D8" s="7"/>
      <c r="E8" s="7"/>
      <c r="F8" s="7"/>
      <c r="G8" s="7"/>
      <c r="H8" s="7"/>
    </row>
    <row r="9" spans="1:16" x14ac:dyDescent="0.25">
      <c r="A9" s="6" t="s">
        <v>5</v>
      </c>
      <c r="B9" s="7"/>
      <c r="C9" s="7"/>
      <c r="D9" s="7"/>
      <c r="E9" s="7"/>
      <c r="F9" s="7"/>
      <c r="G9" s="7"/>
      <c r="H9" s="7"/>
    </row>
    <row r="10" spans="1:16" ht="18.75" x14ac:dyDescent="0.3">
      <c r="A10" s="8" t="s">
        <v>6</v>
      </c>
      <c r="B10" s="9"/>
      <c r="C10" s="9"/>
      <c r="D10" s="9"/>
      <c r="E10" s="9"/>
      <c r="F10" s="9"/>
      <c r="G10" s="7"/>
      <c r="H10" s="7"/>
    </row>
    <row r="11" spans="1:16" x14ac:dyDescent="0.25">
      <c r="A11" s="6" t="s">
        <v>7</v>
      </c>
      <c r="B11" s="7"/>
      <c r="C11" s="7"/>
      <c r="D11" s="7"/>
      <c r="E11" s="7"/>
      <c r="F11" s="7"/>
      <c r="G11" s="7"/>
      <c r="H11" s="7"/>
    </row>
    <row r="12" spans="1:16" ht="18.75" x14ac:dyDescent="0.25">
      <c r="A12" s="10" t="s">
        <v>8</v>
      </c>
      <c r="B12" s="10"/>
      <c r="C12" s="10"/>
      <c r="D12" s="10"/>
      <c r="E12" s="10"/>
      <c r="F12" s="7"/>
      <c r="G12" s="7"/>
      <c r="H12" s="7"/>
    </row>
    <row r="13" spans="1:16" ht="15" customHeight="1" x14ac:dyDescent="0.25">
      <c r="A13" s="11" t="s">
        <v>9</v>
      </c>
      <c r="B13" s="11" t="s">
        <v>10</v>
      </c>
      <c r="C13" s="11"/>
      <c r="D13" s="11"/>
      <c r="E13" s="11" t="s">
        <v>11</v>
      </c>
      <c r="F13" s="11"/>
      <c r="G13" s="11" t="s">
        <v>12</v>
      </c>
      <c r="H13" s="11"/>
      <c r="I13" s="11"/>
      <c r="J13" s="11"/>
      <c r="K13" s="11"/>
      <c r="L13" s="11"/>
      <c r="M13" s="11" t="s">
        <v>13</v>
      </c>
      <c r="N13" s="11"/>
      <c r="O13" s="12" t="s">
        <v>14</v>
      </c>
      <c r="P13" s="12"/>
    </row>
    <row r="14" spans="1:16" ht="15" customHeight="1" x14ac:dyDescent="0.25">
      <c r="A14" s="11"/>
      <c r="B14" s="11"/>
      <c r="C14" s="11"/>
      <c r="D14" s="11"/>
      <c r="E14" s="11" t="s">
        <v>15</v>
      </c>
      <c r="F14" s="11" t="s">
        <v>16</v>
      </c>
      <c r="G14" s="11" t="s">
        <v>15</v>
      </c>
      <c r="H14" s="11" t="s">
        <v>16</v>
      </c>
      <c r="I14" s="11" t="s">
        <v>17</v>
      </c>
      <c r="J14" s="11"/>
      <c r="K14" s="11"/>
      <c r="L14" s="11"/>
      <c r="M14" s="13" t="s">
        <v>15</v>
      </c>
      <c r="N14" s="13" t="s">
        <v>16</v>
      </c>
      <c r="O14" s="13" t="s">
        <v>15</v>
      </c>
      <c r="P14" s="13" t="s">
        <v>16</v>
      </c>
    </row>
    <row r="15" spans="1:16" ht="15" customHeight="1" x14ac:dyDescent="0.25">
      <c r="A15" s="11"/>
      <c r="B15" s="11"/>
      <c r="C15" s="11"/>
      <c r="D15" s="11"/>
      <c r="E15" s="11"/>
      <c r="F15" s="11"/>
      <c r="G15" s="11"/>
      <c r="H15" s="11"/>
      <c r="I15" s="11" t="s">
        <v>18</v>
      </c>
      <c r="J15" s="11" t="s">
        <v>19</v>
      </c>
      <c r="K15" s="11"/>
      <c r="L15" s="11"/>
      <c r="M15" s="13"/>
      <c r="N15" s="13"/>
      <c r="O15" s="13"/>
      <c r="P15" s="13"/>
    </row>
    <row r="16" spans="1:16" ht="165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4" t="s">
        <v>20</v>
      </c>
      <c r="K16" s="14" t="s">
        <v>21</v>
      </c>
      <c r="L16" s="14" t="s">
        <v>22</v>
      </c>
      <c r="M16" s="13"/>
      <c r="N16" s="13"/>
      <c r="O16" s="13"/>
      <c r="P16" s="13"/>
    </row>
    <row r="17" spans="1:16" x14ac:dyDescent="0.25">
      <c r="A17" s="11"/>
      <c r="B17" s="11">
        <v>1</v>
      </c>
      <c r="C17" s="11"/>
      <c r="D17" s="11"/>
      <c r="E17" s="14">
        <v>2</v>
      </c>
      <c r="F17" s="14">
        <v>3</v>
      </c>
      <c r="G17" s="14">
        <v>4</v>
      </c>
      <c r="H17" s="14">
        <v>5</v>
      </c>
      <c r="I17" s="14">
        <v>6</v>
      </c>
      <c r="J17" s="14">
        <v>7</v>
      </c>
      <c r="K17" s="14">
        <v>8</v>
      </c>
      <c r="L17" s="14">
        <v>9</v>
      </c>
      <c r="M17" s="14">
        <v>10</v>
      </c>
      <c r="N17" s="14">
        <v>11</v>
      </c>
      <c r="O17" s="14">
        <v>12</v>
      </c>
      <c r="P17" s="14">
        <v>13</v>
      </c>
    </row>
    <row r="18" spans="1:16" ht="27.75" customHeight="1" x14ac:dyDescent="0.25">
      <c r="A18" s="14">
        <v>1</v>
      </c>
      <c r="B18" s="11" t="s">
        <v>23</v>
      </c>
      <c r="C18" s="11" t="s">
        <v>24</v>
      </c>
      <c r="D18" s="14" t="s">
        <v>25</v>
      </c>
      <c r="E18" s="15">
        <f>[1]беж!A1+[1]бол!A1+[1]в.волочёк!A1+[1]каш!A1+[1]кимры!A1+[1]кон!A1+[1]оста!A1+[1]ржев!A1+[1]тверь!A1+[1]торжок!A1+[1]управление!A1+[1]нелидово!A1</f>
        <v>128</v>
      </c>
      <c r="F18" s="16">
        <f>[1]беж!B1+[1]бол!B1+[1]в.волочёк!B1+[1]каш!B1+[1]кимры!B1+[1]кон!B1+[1]оста!B1+[1]ржев!B1+[1]тверь!B1+[1]торжок!B1+[1]управление!B1+[1]нелидово!B1</f>
        <v>674.49</v>
      </c>
      <c r="G18" s="15">
        <f>[1]беж!C1+[1]бол!C1+[1]в.волочёк!C1+[1]каш!C1+[1]кимры!C1+[1]кон!C1+[1]оста!C1+[1]ржев!C1+[1]тверь!C1+[1]торжок!C1+[1]управление!C1+[1]нелидово!C1</f>
        <v>68</v>
      </c>
      <c r="H18" s="15">
        <f>[1]беж!D1+[1]бол!D1+[1]в.волочёк!D1+[1]каш!D1+[1]кимры!D1+[1]кон!D1+[1]оста!D1+[1]ржев!D1+[1]тверь!D1+[1]торжок!D1+[1]управление!D1+[1]нелидово!D1</f>
        <v>350</v>
      </c>
      <c r="I18" s="15">
        <f>[1]беж!E1+[1]бол!E1+[1]в.волочёк!E1+[1]каш!E1+[1]кимры!E1+[1]кон!E1+[1]оста!E1+[1]ржев!E1+[1]тверь!E1+[1]торжок!E1+[1]управление!E1+[1]нелидово!E1</f>
        <v>0</v>
      </c>
      <c r="J18" s="15">
        <f>[1]беж!F1+[1]бол!F1+[1]в.волочёк!F1+[1]каш!F1+[1]кимры!F1+[1]кон!F1+[1]оста!F1+[1]ржев!F1+[1]тверь!F1+[1]торжок!F1+[1]управление!F1</f>
        <v>68</v>
      </c>
      <c r="K18" s="15">
        <f>[1]беж!G1+[1]бол!G1+[1]в.волочёк!G1+[1]каш!G1+[1]кимры!G1+[1]кон!G1+[1]оста!G1+[1]ржев!G1+[1]тверь!G1+[1]торжок!G1+[1]управление!G1+[1]нелидово!G1</f>
        <v>0</v>
      </c>
      <c r="L18" s="15">
        <f>[1]беж!H1+[1]бол!H1+[1]в.волочёк!H1+[1]каш!H1+[1]кимры!H1+[1]кон!H1+[1]оста!H1+[1]ржев!H1+[1]тверь!H1+[1]торжок!H1+[1]управление!H1+[1]нелидово!H1</f>
        <v>0</v>
      </c>
      <c r="M18" s="15">
        <f>[1]беж!I1+[1]бол!I1+[1]в.волочёк!I1+[1]каш!I1+[1]кимры!I1+[1]кон!I1+[1]оста!I1+[1]ржев!I1+[1]тверь!I1+[1]торжок!I1+[1]управление!I1+[1]нелидово!I1</f>
        <v>45</v>
      </c>
      <c r="N18" s="16">
        <f>[1]беж!J1+[1]бол!J1+[1]в.волочёк!J1+[1]каш!J1+[1]кимры!J1+[1]кон!J1+[1]оста!J1+[1]ржев!J1+[1]тверь!J1+[1]торжок!J1+[1]управление!J1+[1]нелидово!J1</f>
        <v>257.39</v>
      </c>
      <c r="O18" s="15">
        <f>[1]беж!K1+[1]бол!K1+[1]в.волочёк!K1+[1]каш!K1+[1]кимры!K1+[1]кон!K1+[1]оста!K1+[1]ржев!K1+[1]тверь!K1+[1]торжок!K1+[1]управление!K1+[1]нелидово!K1</f>
        <v>24</v>
      </c>
      <c r="P18" s="16">
        <f>[1]беж!L1+[1]бол!L1+[1]в.волочёк!L1+[1]каш!L1+[1]кимры!L1+[1]кон!L1+[1]оста!L1+[1]ржев!L1+[1]тверь!L1+[1]торжок!L1+[1]управление!L1+[1]нелидово!L1</f>
        <v>129.30000000000001</v>
      </c>
    </row>
    <row r="19" spans="1:16" ht="45" x14ac:dyDescent="0.25">
      <c r="A19" s="14">
        <v>2</v>
      </c>
      <c r="B19" s="11"/>
      <c r="C19" s="11"/>
      <c r="D19" s="14" t="s">
        <v>26</v>
      </c>
      <c r="E19" s="15">
        <f>[1]беж!A2+[1]бол!A2+[1]в.волочёк!A2+[1]каш!A2+[1]кимры!A2+[1]кон!A2+[1]оста!A2+[1]ржев!A2+[1]тверь!A2+[1]торжок!A2+[1]управление!A2+[1]нелидово!A2</f>
        <v>51</v>
      </c>
      <c r="F19" s="16">
        <f>[1]беж!B2+[1]бол!B2+[1]в.волочёк!B2+[1]каш!B2+[1]кимры!B2+[1]кон!B2+[1]оста!B2+[1]ржев!B2+[1]тверь!B2+[1]торжок!B2+[1]управление!B2+[1]нелидово!B2</f>
        <v>301.38</v>
      </c>
      <c r="G19" s="15">
        <f>[1]беж!C2+[1]бол!C2+[1]в.волочёк!C2+[1]каш!C2+[1]кимры!C2+[1]кон!C2+[1]оста!C2+[1]ржев!C2+[1]тверь!C2+[1]торжок!C2+[1]управление!C2+[1]нелидово!C2</f>
        <v>6</v>
      </c>
      <c r="H19" s="15">
        <f>[1]беж!D2+[1]бол!D2+[1]в.волочёк!D2+[1]каш!D2+[1]кимры!D2+[1]кон!D2+[1]оста!D2+[1]ржев!D2+[1]тверь!D2+[1]торжок!D2+[1]управление!D2+[1]нелидово!D2</f>
        <v>69.599999999999994</v>
      </c>
      <c r="I19" s="15">
        <f>[1]беж!E2+[1]бол!E2+[1]в.волочёк!E2+[1]каш!E2+[1]кимры!E2+[1]кон!E2+[1]оста!E2+[1]ржев!E2+[1]тверь!E2+[1]торжок!E2+[1]управление!E2+[1]нелидово!E2</f>
        <v>0</v>
      </c>
      <c r="J19" s="15">
        <f>[1]беж!F2+[1]бол!F2+[1]в.волочёк!F2+[1]каш!F2+[1]кимры!F2+[1]кон!F2+[1]оста!F2+[1]ржев!F2+[1]тверь!F2+[1]торжок!F2+[1]управление!F2</f>
        <v>6</v>
      </c>
      <c r="K19" s="15">
        <f>[1]беж!G2+[1]бол!G2+[1]в.волочёк!G2+[1]каш!G2+[1]кимры!G2+[1]кон!G2+[1]оста!G2+[1]ржев!G2+[1]тверь!G2+[1]торжок!G2+[1]управление!G2+[1]нелидово!G2</f>
        <v>0</v>
      </c>
      <c r="L19" s="15">
        <f>[1]беж!H2+[1]бол!H2+[1]в.волочёк!H2+[1]каш!H2+[1]кимры!H2+[1]кон!H2+[1]оста!H2+[1]ржев!H2+[1]тверь!H2+[1]торжок!H2+[1]управление!H2+[1]нелидово!H2</f>
        <v>0</v>
      </c>
      <c r="M19" s="15">
        <f>[1]беж!I2+[1]бол!I2+[1]в.волочёк!I2+[1]каш!I2+[1]кимры!I2+[1]кон!I2+[1]оста!I2+[1]ржев!I2+[1]тверь!I2+[1]торжок!I2+[1]управление!I2+[1]нелидово!I2</f>
        <v>46</v>
      </c>
      <c r="N19" s="16">
        <f>[1]беж!J2+[1]бол!J2+[1]в.волочёк!J2+[1]каш!J2+[1]кимры!J2+[1]кон!J2+[1]оста!J2+[1]ржев!J2+[1]тверь!J2+[1]торжок!J2+[1]управление!J2+[1]нелидово!J2</f>
        <v>251.43000000000004</v>
      </c>
      <c r="O19" s="15">
        <f>[1]беж!K2+[1]бол!K2+[1]в.волочёк!K2+[1]каш!K2+[1]кимры!K2+[1]кон!K2+[1]оста!K2+[1]ржев!K2+[1]тверь!K2+[1]торжок!K2+[1]управление!K2+[1]нелидово!K2</f>
        <v>57</v>
      </c>
      <c r="P19" s="16">
        <f>[1]беж!L2+[1]бол!L2+[1]в.волочёк!L2+[1]каш!L2+[1]кимры!L2+[1]кон!L2+[1]оста!L2+[1]ржев!L2+[1]тверь!L2+[1]торжок!L2+[1]управление!L2+[1]нелидово!L2</f>
        <v>315.91999999999996</v>
      </c>
    </row>
    <row r="20" spans="1:16" ht="28.5" customHeight="1" x14ac:dyDescent="0.25">
      <c r="A20" s="14">
        <v>3</v>
      </c>
      <c r="B20" s="11"/>
      <c r="C20" s="11" t="s">
        <v>27</v>
      </c>
      <c r="D20" s="14" t="s">
        <v>25</v>
      </c>
      <c r="E20" s="15">
        <f>[1]беж!A3+[1]бол!A3+[1]в.волочёк!A3+[1]каш!A3+[1]кимры!A3+[1]кон!A3+[1]оста!A3+[1]ржев!A3+[1]тверь!A3+[1]торжок!A3+[1]управление!A3+[1]нелидово!A3</f>
        <v>3</v>
      </c>
      <c r="F20" s="16">
        <f>[1]беж!B3+[1]бол!B3+[1]в.волочёк!B3+[1]каш!B3+[1]кимры!B3+[1]кон!B3+[1]оста!B3+[1]ржев!B3+[1]тверь!B3+[1]торжок!B3+[1]управление!B3+[1]нелидово!B3</f>
        <v>14.540000000000001</v>
      </c>
      <c r="G20" s="15">
        <f>[1]беж!C3+[1]бол!C3+[1]в.волочёк!C3+[1]каш!C3+[1]кимры!C3+[1]кон!C3+[1]оста!C3+[1]ржев!C3+[1]тверь!C3+[1]торжок!C3+[1]управление!C3+[1]нелидово!C3</f>
        <v>1</v>
      </c>
      <c r="H20" s="15">
        <f>[1]беж!D3+[1]бол!D3+[1]в.волочёк!D3+[1]каш!D3+[1]кимры!D3+[1]кон!D3+[1]оста!D3+[1]ржев!D3+[1]тверь!D3+[1]торжок!D3+[1]управление!D3+[1]нелидово!D3</f>
        <v>5.94</v>
      </c>
      <c r="I20" s="15">
        <f>[1]беж!E3+[1]бол!E3+[1]в.волочёк!E3+[1]каш!E3+[1]кимры!E3+[1]кон!E3+[1]оста!E3+[1]ржев!E3+[1]тверь!E3+[1]торжок!E3+[1]управление!E3+[1]нелидово!E3</f>
        <v>0</v>
      </c>
      <c r="J20" s="15">
        <f>[1]беж!F3+[1]бол!F3+[1]в.волочёк!F3+[1]каш!F3+[1]кимры!F3+[1]кон!F3+[1]оста!F3+[1]ржев!F3+[1]тверь!F3+[1]торжок!F3+[1]управление!F3</f>
        <v>1</v>
      </c>
      <c r="K20" s="15">
        <f>[1]беж!G3+[1]бол!G3+[1]в.волочёк!G3+[1]каш!G3+[1]кимры!G3+[1]кон!G3+[1]оста!G3+[1]ржев!G3+[1]тверь!G3+[1]торжок!G3+[1]управление!G3+[1]нелидово!G3</f>
        <v>0</v>
      </c>
      <c r="L20" s="15">
        <f>[1]беж!H3+[1]бол!H3+[1]в.волочёк!H3+[1]каш!H3+[1]кимры!H3+[1]кон!H3+[1]оста!H3+[1]ржев!H3+[1]тверь!H3+[1]торжок!H3+[1]управление!H3+[1]нелидово!H3</f>
        <v>0</v>
      </c>
      <c r="M20" s="15">
        <f>[1]беж!I3+[1]бол!I3+[1]в.волочёк!I3+[1]каш!I3+[1]кимры!I3+[1]кон!I3+[1]оста!I3+[1]ржев!I3+[1]тверь!I3+[1]торжок!I3+[1]управление!I3+[1]нелидово!I3</f>
        <v>1</v>
      </c>
      <c r="N20" s="16">
        <f>[1]беж!J3+[1]бол!J3+[1]в.волочёк!J3+[1]каш!J3+[1]кимры!J3+[1]кон!J3+[1]оста!J3+[1]ржев!J3+[1]тверь!J3+[1]торжок!J3+[1]управление!J3+[1]нелидово!J3</f>
        <v>7</v>
      </c>
      <c r="O20" s="15">
        <f>[1]беж!K3+[1]бол!K3+[1]в.волочёк!K3+[1]каш!K3+[1]кимры!K3+[1]кон!K3+[1]оста!K3+[1]ржев!K3+[1]тверь!K3+[1]торжок!K3+[1]управление!K3+[1]нелидово!K3</f>
        <v>0</v>
      </c>
      <c r="P20" s="16">
        <f>[1]беж!L3+[1]бол!L3+[1]в.волочёк!L3+[1]каш!L3+[1]кимры!L3+[1]кон!L3+[1]оста!L3+[1]ржев!L3+[1]тверь!L3+[1]торжок!L3+[1]управление!L3+[1]нелидово!L3</f>
        <v>0</v>
      </c>
    </row>
    <row r="21" spans="1:16" ht="63" customHeight="1" x14ac:dyDescent="0.25">
      <c r="A21" s="14">
        <v>4</v>
      </c>
      <c r="B21" s="11"/>
      <c r="C21" s="11"/>
      <c r="D21" s="14" t="s">
        <v>26</v>
      </c>
      <c r="E21" s="15">
        <f>[1]беж!A4+[1]бол!A4+[1]в.волочёк!A4+[1]каш!A4+[1]кимры!A4+[1]кон!A4+[1]оста!A4+[1]ржев!A4+[1]тверь!A4+[1]торжок!A4+[1]управление!A4+[1]нелидово!A4</f>
        <v>1</v>
      </c>
      <c r="F21" s="16">
        <f>[1]беж!B4+[1]бол!B4+[1]в.волочёк!B4+[1]каш!B4+[1]кимры!B4+[1]кон!B4+[1]оста!B4+[1]ржев!B4+[1]тверь!B4+[1]торжок!B4+[1]управление!B4+[1]нелидово!B4</f>
        <v>34.799999999999997</v>
      </c>
      <c r="G21" s="15">
        <f>[1]беж!C4+[1]бол!C4+[1]в.волочёк!C4+[1]каш!C4+[1]кимры!C4+[1]кон!C4+[1]оста!C4+[1]ржев!C4+[1]тверь!C4+[1]торжок!C4+[1]управление!C4+[1]нелидово!C4</f>
        <v>0</v>
      </c>
      <c r="H21" s="15">
        <f>[1]беж!D4+[1]бол!D4+[1]в.волочёк!D4+[1]каш!D4+[1]кимры!D4+[1]кон!D4+[1]оста!D4+[1]ржев!D4+[1]тверь!D4+[1]торжок!D4+[1]управление!D4+[1]нелидово!D4</f>
        <v>0</v>
      </c>
      <c r="I21" s="15">
        <f>[1]беж!E4+[1]бол!E4+[1]в.волочёк!E4+[1]каш!E4+[1]кимры!E4+[1]кон!E4+[1]оста!E4+[1]ржев!E4+[1]тверь!E4+[1]торжок!E4+[1]управление!E4+[1]нелидово!E4</f>
        <v>0</v>
      </c>
      <c r="J21" s="15">
        <f>[1]беж!F4+[1]бол!F4+[1]в.волочёк!F4+[1]каш!F4+[1]кимры!F4+[1]кон!F4+[1]оста!F4+[1]ржев!F4+[1]тверь!F4+[1]торжок!F4+[1]управление!F4</f>
        <v>0</v>
      </c>
      <c r="K21" s="15">
        <f>[1]беж!G4+[1]бол!G4+[1]в.волочёк!G4+[1]каш!G4+[1]кимры!G4+[1]кон!G4+[1]оста!G4+[1]ржев!G4+[1]тверь!G4+[1]торжок!G4+[1]управление!G4+[1]нелидово!G4</f>
        <v>0</v>
      </c>
      <c r="L21" s="15">
        <f>[1]беж!H4+[1]бол!H4+[1]в.волочёк!H4+[1]каш!H4+[1]кимры!H4+[1]кон!H4+[1]оста!H4+[1]ржев!H4+[1]тверь!H4+[1]торжок!H4+[1]управление!H4+[1]нелидово!H4</f>
        <v>0</v>
      </c>
      <c r="M21" s="15">
        <f>[1]беж!I4+[1]бол!I4+[1]в.волочёк!I4+[1]каш!I4+[1]кимры!I4+[1]кон!I4+[1]оста!I4+[1]ржев!I4+[1]тверь!I4+[1]торжок!I4+[1]управление!I4+[1]нелидово!I4</f>
        <v>0</v>
      </c>
      <c r="N21" s="16">
        <f>[1]беж!J4+[1]бол!J4+[1]в.волочёк!J4+[1]каш!J4+[1]кимры!J4+[1]кон!J4+[1]оста!J4+[1]ржев!J4+[1]тверь!J4+[1]торжок!J4+[1]управление!J4+[1]нелидово!J4</f>
        <v>0</v>
      </c>
      <c r="O21" s="15">
        <f>[1]беж!K4+[1]бол!K4+[1]в.волочёк!K4+[1]каш!K4+[1]кимры!K4+[1]кон!K4+[1]оста!K4+[1]ржев!K4+[1]тверь!K4+[1]торжок!K4+[1]управление!K4+[1]нелидово!K4</f>
        <v>1</v>
      </c>
      <c r="P21" s="16">
        <f>[1]беж!L4+[1]бол!L4+[1]в.волочёк!L4+[1]каш!L4+[1]кимры!L4+[1]кон!L4+[1]оста!L4+[1]ржев!L4+[1]тверь!L4+[1]торжок!L4+[1]управление!L4+[1]нелидово!L4</f>
        <v>95.31</v>
      </c>
    </row>
    <row r="22" spans="1:16" ht="45" x14ac:dyDescent="0.25">
      <c r="A22" s="14">
        <v>5</v>
      </c>
      <c r="B22" s="11" t="s">
        <v>28</v>
      </c>
      <c r="C22" s="14" t="s">
        <v>24</v>
      </c>
      <c r="D22" s="14" t="s">
        <v>26</v>
      </c>
      <c r="E22" s="15">
        <f>[1]беж!A5+[1]бол!A5+[1]в.волочёк!A5+[1]каш!A5+[1]кимры!A5+[1]кон!A5+[1]оста!A5+[1]ржев!A5+[1]тверь!A5+[1]торжок!A5+[1]управление!A5+[1]нелидово!A5</f>
        <v>5</v>
      </c>
      <c r="F22" s="16">
        <f>[1]беж!B5+[1]бол!B5+[1]в.волочёк!B5+[1]каш!B5+[1]кимры!B5+[1]кон!B5+[1]оста!B5+[1]ржев!B5+[1]тверь!B5+[1]торжок!B5+[1]управление!B5+[1]нелидово!B5</f>
        <v>120.32999999999998</v>
      </c>
      <c r="G22" s="15">
        <f>[1]беж!C5+[1]бол!C5+[1]в.волочёк!C5+[1]каш!C5+[1]кимры!C5+[1]кон!C5+[1]оста!C5+[1]ржев!C5+[1]тверь!C5+[1]торжок!C5+[1]управление!C5+[1]нелидово!C5</f>
        <v>1</v>
      </c>
      <c r="H22" s="15">
        <f>[1]беж!D5+[1]бол!D5+[1]в.волочёк!D5+[1]каш!D5+[1]кимры!D5+[1]кон!D5+[1]оста!D5+[1]ржев!D5+[1]тверь!D5+[1]торжок!D5+[1]управление!D5+[1]нелидово!D5</f>
        <v>19.440000000000001</v>
      </c>
      <c r="I22" s="15">
        <f>[1]беж!E5+[1]бол!E5+[1]в.волочёк!E5+[1]каш!E5+[1]кимры!E5+[1]кон!E5+[1]оста!E5+[1]ржев!E5+[1]тверь!E5+[1]торжок!E5+[1]управление!E5+[1]нелидово!E5</f>
        <v>0</v>
      </c>
      <c r="J22" s="15">
        <f>[1]беж!F5+[1]бол!F5+[1]в.волочёк!F5+[1]каш!F5+[1]кимры!F5+[1]кон!F5+[1]оста!F5+[1]ржев!F5+[1]тверь!F5+[1]торжок!F5+[1]управление!F5</f>
        <v>1</v>
      </c>
      <c r="K22" s="15">
        <f>[1]беж!G5+[1]бол!G5+[1]в.волочёк!G5+[1]каш!G5+[1]кимры!G5+[1]кон!G5+[1]оста!G5+[1]ржев!G5+[1]тверь!G5+[1]торжок!G5+[1]управление!G5+[1]нелидово!G5</f>
        <v>0</v>
      </c>
      <c r="L22" s="15">
        <f>[1]беж!H5+[1]бол!H5+[1]в.волочёк!H5+[1]каш!H5+[1]кимры!H5+[1]кон!H5+[1]оста!H5+[1]ржев!H5+[1]тверь!H5+[1]торжок!H5+[1]управление!H5+[1]нелидово!H5</f>
        <v>0</v>
      </c>
      <c r="M22" s="15">
        <f>[1]беж!I5+[1]бол!I5+[1]в.волочёк!I5+[1]каш!I5+[1]кимры!I5+[1]кон!I5+[1]оста!I5+[1]ржев!I5+[1]тверь!I5+[1]торжок!I5+[1]управление!I5+[1]нелидово!I5</f>
        <v>1</v>
      </c>
      <c r="N22" s="16">
        <f>[1]беж!J5+[1]бол!J5+[1]в.волочёк!J5+[1]каш!J5+[1]кимры!J5+[1]кон!J5+[1]оста!J5+[1]ржев!J5+[1]тверь!J5+[1]торжок!J5+[1]управление!J5+[1]нелидово!J5</f>
        <v>83.6</v>
      </c>
      <c r="O22" s="15">
        <f>[1]беж!K5+[1]бол!K5+[1]в.волочёк!K5+[1]каш!K5+[1]кимры!K5+[1]кон!K5+[1]оста!K5+[1]ржев!K5+[1]тверь!K5+[1]торжок!K5+[1]управление!K5+[1]нелидово!K5</f>
        <v>2</v>
      </c>
      <c r="P22" s="16">
        <f>[1]беж!L5+[1]бол!L5+[1]в.волочёк!L5+[1]каш!L5+[1]кимры!L5+[1]кон!L5+[1]оста!L5+[1]ржев!L5+[1]тверь!L5+[1]торжок!L5+[1]управление!L5+[1]нелидово!L5</f>
        <v>41.99</v>
      </c>
    </row>
    <row r="23" spans="1:16" ht="45" x14ac:dyDescent="0.25">
      <c r="A23" s="14">
        <v>6</v>
      </c>
      <c r="B23" s="11"/>
      <c r="C23" s="14" t="s">
        <v>27</v>
      </c>
      <c r="D23" s="14" t="s">
        <v>26</v>
      </c>
      <c r="E23" s="15">
        <f>[1]беж!A6+[1]бол!A6+[1]в.волочёк!A6+[1]каш!A6+[1]кимры!A6+[1]кон!A6+[1]оста!A6+[1]ржев!A6+[1]тверь!A6+[1]торжок!A6+[1]управление!A6+[1]нелидово!A6</f>
        <v>21</v>
      </c>
      <c r="F23" s="16">
        <f>[1]беж!B6+[1]бол!B6+[1]в.волочёк!B6+[1]каш!B6+[1]кимры!B6+[1]кон!B6+[1]оста!B6+[1]ржев!B6+[1]тверь!B6+[1]торжок!B6+[1]управление!B6+[1]нелидово!B6</f>
        <v>7923.8</v>
      </c>
      <c r="G23" s="15">
        <f>[1]беж!C6+[1]бол!C6+[1]в.волочёк!C6+[1]каш!C6+[1]кимры!C6+[1]кон!C6+[1]оста!C6+[1]ржев!C6+[1]тверь!C6+[1]торжок!C6+[1]управление!C6+[1]нелидово!C6</f>
        <v>7</v>
      </c>
      <c r="H23" s="15">
        <f>[1]беж!D6+[1]бол!D6+[1]в.волочёк!D6+[1]каш!D6+[1]кимры!D6+[1]кон!D6+[1]оста!D6+[1]ржев!D6+[1]тверь!D6+[1]торжок!D6+[1]управление!D6+[1]нелидово!D6</f>
        <v>1858.15</v>
      </c>
      <c r="I23" s="15">
        <f>[1]беж!E6+[1]бол!E6+[1]в.волочёк!E6+[1]каш!E6+[1]кимры!E6+[1]кон!E6+[1]оста!E6+[1]ржев!E6+[1]тверь!E6+[1]торжок!E6+[1]управление!E6+[1]нелидово!E6</f>
        <v>0</v>
      </c>
      <c r="J23" s="15">
        <f>[1]беж!F6+[1]бол!F6+[1]в.волочёк!F6+[1]каш!F6+[1]кимры!F6+[1]кон!F6+[1]оста!F6+[1]ржев!F6+[1]тверь!F6+[1]торжок!F6+[1]управление!F6</f>
        <v>7</v>
      </c>
      <c r="K23" s="15">
        <f>[1]беж!G6+[1]бол!G6+[1]в.волочёк!G6+[1]каш!G6+[1]кимры!G6+[1]кон!G6+[1]оста!G6+[1]ржев!G6+[1]тверь!G6+[1]торжок!G6+[1]управление!G6+[1]нелидово!G6</f>
        <v>0</v>
      </c>
      <c r="L23" s="15">
        <f>[1]беж!H6+[1]бол!H6+[1]в.волочёк!H6+[1]каш!H6+[1]кимры!H6+[1]кон!H6+[1]оста!H6+[1]ржев!H6+[1]тверь!H6+[1]торжок!H6+[1]управление!H6+[1]нелидово!H6</f>
        <v>0</v>
      </c>
      <c r="M23" s="15">
        <f>[1]беж!I6+[1]бол!I6+[1]в.волочёк!I6+[1]каш!I6+[1]кимры!I6+[1]кон!I6+[1]оста!I6+[1]ржев!I6+[1]тверь!I6+[1]торжок!I6+[1]управление!I6+[1]нелидово!I6</f>
        <v>9</v>
      </c>
      <c r="N23" s="16">
        <f>[1]беж!J6+[1]бол!J6+[1]в.волочёк!J6+[1]каш!J6+[1]кимры!J6+[1]кон!J6+[1]оста!J6+[1]ржев!J6+[1]тверь!J6+[1]торжок!J6+[1]управление!J6+[1]нелидово!J6</f>
        <v>4588.7699999999995</v>
      </c>
      <c r="O23" s="15">
        <f>[1]беж!K6+[1]бол!K6+[1]в.волочёк!K6+[1]каш!K6+[1]кимры!K6+[1]кон!K6+[1]оста!K6+[1]ржев!K6+[1]тверь!K6+[1]торжок!K6+[1]управление!K6+[1]нелидово!K6</f>
        <v>1</v>
      </c>
      <c r="P23" s="16">
        <f>[1]беж!L6+[1]бол!L6+[1]в.волочёк!L6+[1]каш!L6+[1]кимры!L6+[1]кон!L6+[1]оста!L6+[1]ржев!L6+[1]тверь!L6+[1]торжок!L6+[1]управление!L6+[1]нелидово!L6</f>
        <v>500</v>
      </c>
    </row>
    <row r="24" spans="1:16" ht="45" x14ac:dyDescent="0.25">
      <c r="A24" s="14">
        <v>7</v>
      </c>
      <c r="B24" s="11" t="s">
        <v>29</v>
      </c>
      <c r="C24" s="14" t="s">
        <v>24</v>
      </c>
      <c r="D24" s="14" t="s">
        <v>26</v>
      </c>
      <c r="E24" s="15">
        <f>[1]беж!A7+[1]бол!A7+[1]в.волочёк!A7+[1]каш!A7+[1]кимры!A7+[1]кон!A7+[1]оста!A7+[1]ржев!A7+[1]тверь!A7+[1]торжок!A7+[1]управление!A7+[1]нелидово!A7</f>
        <v>0</v>
      </c>
      <c r="F24" s="16">
        <f>[1]беж!B7+[1]бол!B7+[1]в.волочёк!B7+[1]каш!B7+[1]кимры!B7+[1]кон!B7+[1]оста!B7+[1]ржев!B7+[1]тверь!B7+[1]торжок!B7+[1]управление!B7+[1]нелидово!B7</f>
        <v>0</v>
      </c>
      <c r="G24" s="15">
        <f>[1]беж!C7+[1]бол!C7+[1]в.волочёк!C7+[1]каш!C7+[1]кимры!C7+[1]кон!C7+[1]оста!C7+[1]ржев!C7+[1]тверь!C7+[1]торжок!C7+[1]управление!C7+[1]нелидово!C7</f>
        <v>0</v>
      </c>
      <c r="H24" s="15">
        <f>[1]беж!D7+[1]бол!D7+[1]в.волочёк!D7+[1]каш!D7+[1]кимры!D7+[1]кон!D7+[1]оста!D7+[1]ржев!D7+[1]тверь!D7+[1]торжок!D7+[1]управление!D7+[1]нелидово!D7</f>
        <v>0</v>
      </c>
      <c r="I24" s="15">
        <f>[1]беж!E7+[1]бол!E7+[1]в.волочёк!E7+[1]каш!E7+[1]кимры!E7+[1]кон!E7+[1]оста!E7+[1]ржев!E7+[1]тверь!E7+[1]торжок!E7+[1]управление!E7+[1]нелидово!E7</f>
        <v>0</v>
      </c>
      <c r="J24" s="15">
        <f>[1]беж!F7+[1]бол!F7+[1]в.волочёк!F7+[1]каш!F7+[1]кимры!F7+[1]кон!F7+[1]оста!F7+[1]ржев!F7+[1]тверь!F7+[1]торжок!F7+[1]управление!F7</f>
        <v>0</v>
      </c>
      <c r="K24" s="15">
        <f>[1]беж!G7+[1]бол!G7+[1]в.волочёк!G7+[1]каш!G7+[1]кимры!G7+[1]кон!G7+[1]оста!G7+[1]ржев!G7+[1]тверь!G7+[1]торжок!G7+[1]управление!G7+[1]нелидово!G7</f>
        <v>0</v>
      </c>
      <c r="L24" s="15">
        <f>[1]беж!H7+[1]бол!H7+[1]в.волочёк!H7+[1]каш!H7+[1]кимры!H7+[1]кон!H7+[1]оста!H7+[1]ржев!H7+[1]тверь!H7+[1]торжок!H7+[1]управление!H7+[1]нелидово!H7</f>
        <v>0</v>
      </c>
      <c r="M24" s="15">
        <f>[1]беж!I7+[1]бол!I7+[1]в.волочёк!I7+[1]каш!I7+[1]кимры!I7+[1]кон!I7+[1]оста!I7+[1]ржев!I7+[1]тверь!I7+[1]торжок!I7+[1]управление!I7+[1]нелидово!I7</f>
        <v>0</v>
      </c>
      <c r="N24" s="16">
        <f>[1]беж!J7+[1]бол!J7+[1]в.волочёк!J7+[1]каш!J7+[1]кимры!J7+[1]кон!J7+[1]оста!J7+[1]ржев!J7+[1]тверь!J7+[1]торжок!J7+[1]управление!J7+[1]нелидово!J7</f>
        <v>0</v>
      </c>
      <c r="O24" s="15">
        <f>[1]беж!K7+[1]бол!K7+[1]в.волочёк!K7+[1]каш!K7+[1]кимры!K7+[1]кон!K7+[1]оста!K7+[1]ржев!K7+[1]тверь!K7+[1]торжок!K7+[1]управление!K7+[1]нелидово!K7</f>
        <v>0</v>
      </c>
      <c r="P24" s="16">
        <f>[1]беж!L7+[1]бол!L7+[1]в.волочёк!L7+[1]каш!L7+[1]кимры!L7+[1]кон!L7+[1]оста!L7+[1]ржев!L7+[1]тверь!L7+[1]торжок!L7+[1]управление!L7+[1]нелидово!L7</f>
        <v>0</v>
      </c>
    </row>
    <row r="25" spans="1:16" ht="45" x14ac:dyDescent="0.25">
      <c r="A25" s="14">
        <v>8</v>
      </c>
      <c r="B25" s="11"/>
      <c r="C25" s="14" t="s">
        <v>27</v>
      </c>
      <c r="D25" s="14" t="s">
        <v>26</v>
      </c>
      <c r="E25" s="15">
        <f>[1]беж!A8+[1]бол!A8+[1]в.волочёк!A8+[1]каш!A8+[1]кимры!A8+[1]кон!A8+[1]оста!A8+[1]ржев!A8+[1]тверь!A8+[1]торжок!A8+[1]управление!A8+[1]нелидово!A8</f>
        <v>3</v>
      </c>
      <c r="F25" s="16">
        <f>[1]беж!B8+[1]бол!B8+[1]в.волочёк!B8+[1]каш!B8+[1]кимры!B8+[1]кон!B8+[1]оста!B8+[1]ржев!B8+[1]тверь!B8+[1]торжок!B8+[1]управление!B8+[1]нелидово!B8</f>
        <v>1748</v>
      </c>
      <c r="G25" s="15">
        <f>[1]беж!C8+[1]бол!C8+[1]в.волочёк!C8+[1]каш!C8+[1]кимры!C8+[1]кон!C8+[1]оста!C8+[1]ржев!C8+[1]тверь!C8+[1]торжок!C8+[1]управление!C8+[1]нелидово!C8</f>
        <v>3</v>
      </c>
      <c r="H25" s="15">
        <f>[1]беж!D8+[1]бол!D8+[1]в.волочёк!D8+[1]каш!D8+[1]кимры!D8+[1]кон!D8+[1]оста!D8+[1]ржев!D8+[1]тверь!D8+[1]торжок!D8+[1]управление!D8+[1]нелидово!D8</f>
        <v>1748</v>
      </c>
      <c r="I25" s="15">
        <f>[1]беж!E8+[1]бол!E8+[1]в.волочёк!E8+[1]каш!E8+[1]кимры!E8+[1]кон!E8+[1]оста!E8+[1]ржев!E8+[1]тверь!E8+[1]торжок!E8+[1]управление!E8+[1]нелидово!E8</f>
        <v>0</v>
      </c>
      <c r="J25" s="15">
        <f>[1]беж!F8+[1]бол!F8+[1]в.волочёк!F8+[1]каш!F8+[1]кимры!F8+[1]кон!F8+[1]оста!F8+[1]ржев!F8+[1]тверь!F8+[1]торжок!F8+[1]управление!F8</f>
        <v>3</v>
      </c>
      <c r="K25" s="15">
        <f>[1]беж!G8+[1]бол!G8+[1]в.волочёк!G8+[1]каш!G8+[1]кимры!G8+[1]кон!G8+[1]оста!G8+[1]ржев!G8+[1]тверь!G8+[1]торжок!G8+[1]управление!G8+[1]нелидово!G8</f>
        <v>0</v>
      </c>
      <c r="L25" s="15">
        <f>[1]беж!H8+[1]бол!H8+[1]в.волочёк!H8+[1]каш!H8+[1]кимры!H8+[1]кон!H8+[1]оста!H8+[1]ржев!H8+[1]тверь!H8+[1]торжок!H8+[1]управление!H8+[1]нелидово!H8</f>
        <v>0</v>
      </c>
      <c r="M25" s="15">
        <f>[1]беж!I8+[1]бол!I8+[1]в.волочёк!I8+[1]каш!I8+[1]кимры!I8+[1]кон!I8+[1]оста!I8+[1]ржев!I8+[1]тверь!I8+[1]торжок!I8+[1]управление!I8+[1]нелидово!I8</f>
        <v>1</v>
      </c>
      <c r="N25" s="16">
        <f>[1]беж!J8+[1]бол!J8+[1]в.волочёк!J8+[1]каш!J8+[1]кимры!J8+[1]кон!J8+[1]оста!J8+[1]ржев!J8+[1]тверь!J8+[1]торжок!J8+[1]управление!J8+[1]нелидово!J8</f>
        <v>26.82</v>
      </c>
      <c r="O25" s="15">
        <f>[1]беж!K8+[1]бол!K8+[1]в.волочёк!K8+[1]каш!K8+[1]кимры!K8+[1]кон!K8+[1]оста!K8+[1]ржев!K8+[1]тверь!K8+[1]торжок!K8+[1]управление!K8+[1]нелидово!K8</f>
        <v>0</v>
      </c>
      <c r="P25" s="16">
        <f>[1]беж!L8+[1]бол!L8+[1]в.волочёк!L8+[1]каш!L8+[1]кимры!L8+[1]кон!L8+[1]оста!L8+[1]ржев!L8+[1]тверь!L8+[1]торжок!L8+[1]управление!L8+[1]нелидово!L8</f>
        <v>0</v>
      </c>
    </row>
    <row r="26" spans="1:16" ht="65.25" customHeight="1" x14ac:dyDescent="0.25">
      <c r="A26" s="14">
        <v>9</v>
      </c>
      <c r="B26" s="11" t="s">
        <v>30</v>
      </c>
      <c r="C26" s="11" t="s">
        <v>31</v>
      </c>
      <c r="D26" s="11"/>
      <c r="E26" s="15">
        <f>[1]беж!A9+[1]бол!A9+[1]в.волочёк!A9+[1]каш!A9+[1]кимры!A9+[1]кон!A9+[1]оста!A9+[1]ржев!A9+[1]тверь!A9+[1]торжок!A9+[1]управление!A9+[1]нелидово!A9</f>
        <v>0</v>
      </c>
      <c r="F26" s="16">
        <f>[1]беж!B9+[1]бол!B9+[1]в.волочёк!B9+[1]каш!B9+[1]кимры!B9+[1]кон!B9+[1]оста!B9+[1]ржев!B9+[1]тверь!B9+[1]торжок!B9+[1]управление!B9+[1]нелидово!B9</f>
        <v>0</v>
      </c>
      <c r="G26" s="15">
        <f>[1]беж!C9+[1]бол!C9+[1]в.волочёк!C9+[1]каш!C9+[1]кимры!C9+[1]кон!C9+[1]оста!C9+[1]ржев!C9+[1]тверь!C9+[1]торжок!C9+[1]управление!C9+[1]нелидово!C9</f>
        <v>0</v>
      </c>
      <c r="H26" s="15">
        <f>[1]беж!D9+[1]бол!D9+[1]в.волочёк!D9+[1]каш!D9+[1]кимры!D9+[1]кон!D9+[1]оста!D9+[1]ржев!D9+[1]тверь!D9+[1]торжок!D9+[1]управление!D9+[1]нелидово!D9</f>
        <v>0</v>
      </c>
      <c r="I26" s="15">
        <f>[1]беж!E9+[1]бол!E9+[1]в.волочёк!E9+[1]каш!E9+[1]кимры!E9+[1]кон!E9+[1]оста!E9+[1]ржев!E9+[1]тверь!E9+[1]торжок!E9+[1]управление!E9+[1]нелидово!E9</f>
        <v>0</v>
      </c>
      <c r="J26" s="15">
        <f>[1]беж!F9+[1]бол!F9+[1]в.волочёк!F9+[1]каш!F9+[1]кимры!F9+[1]кон!F9+[1]оста!F9+[1]ржев!F9+[1]тверь!F9+[1]торжок!F9+[1]управление!F9</f>
        <v>0</v>
      </c>
      <c r="K26" s="15">
        <f>[1]беж!G9+[1]бол!G9+[1]в.волочёк!G9+[1]каш!G9+[1]кимры!G9+[1]кон!G9+[1]оста!G9+[1]ржев!G9+[1]тверь!G9+[1]торжок!G9+[1]управление!G9+[1]нелидово!G9</f>
        <v>0</v>
      </c>
      <c r="L26" s="15">
        <f>[1]беж!H9+[1]бол!H9+[1]в.волочёк!H9+[1]каш!H9+[1]кимры!H9+[1]кон!H9+[1]оста!H9+[1]ржев!H9+[1]тверь!H9+[1]торжок!H9+[1]управление!H9+[1]нелидово!H9</f>
        <v>0</v>
      </c>
      <c r="M26" s="15">
        <f>[1]беж!I9+[1]бол!I9+[1]в.волочёк!I9+[1]каш!I9+[1]кимры!I9+[1]кон!I9+[1]оста!I9+[1]ржев!I9+[1]тверь!I9+[1]торжок!I9+[1]управление!I9+[1]нелидово!I9</f>
        <v>0</v>
      </c>
      <c r="N26" s="16">
        <f>[1]беж!J9+[1]бол!J9+[1]в.волочёк!J9+[1]каш!J9+[1]кимры!J9+[1]кон!J9+[1]оста!J9+[1]ржев!J9+[1]тверь!J9+[1]торжок!J9+[1]управление!J9+[1]нелидово!J9</f>
        <v>0</v>
      </c>
      <c r="O26" s="15">
        <f>[1]беж!K9+[1]бол!K9+[1]в.волочёк!K9+[1]каш!K9+[1]кимры!K9+[1]кон!K9+[1]оста!K9+[1]ржев!K9+[1]тверь!K9+[1]торжок!K9+[1]управление!K9+[1]нелидово!K9</f>
        <v>0</v>
      </c>
      <c r="P26" s="16">
        <f>[1]беж!L9+[1]бол!L9+[1]в.волочёк!L9+[1]каш!L9+[1]кимры!L9+[1]кон!L9+[1]оста!L9+[1]ржев!L9+[1]тверь!L9+[1]торжок!L9+[1]управление!L9+[1]нелидово!L9</f>
        <v>0</v>
      </c>
    </row>
    <row r="27" spans="1:16" ht="60" customHeight="1" x14ac:dyDescent="0.25">
      <c r="A27" s="14">
        <v>10</v>
      </c>
      <c r="B27" s="11"/>
      <c r="C27" s="11" t="s">
        <v>32</v>
      </c>
      <c r="D27" s="11"/>
      <c r="E27" s="15">
        <f>[1]беж!A10+[1]бол!A10+[1]в.волочёк!A10+[1]каш!A10+[1]кимры!A10+[1]кон!A10+[1]оста!A10+[1]ржев!A10+[1]тверь!A10+[1]торжок!A10+[1]управление!A10+[1]нелидово!A10</f>
        <v>0</v>
      </c>
      <c r="F27" s="16">
        <f>[1]беж!B10+[1]бол!B10+[1]в.волочёк!B10+[1]каш!B10+[1]кимры!B10+[1]кон!B10+[1]оста!B10+[1]ржев!B10+[1]тверь!B10+[1]торжок!B10+[1]управление!B10+[1]нелидово!B10</f>
        <v>0</v>
      </c>
      <c r="G27" s="15">
        <f>[1]беж!C10+[1]бол!C10+[1]в.волочёк!C10+[1]каш!C10+[1]кимры!C10+[1]кон!C10+[1]оста!C10+[1]ржев!C10+[1]тверь!C10+[1]торжок!C10+[1]управление!C10+[1]нелидово!C10</f>
        <v>0</v>
      </c>
      <c r="H27" s="15">
        <f>[1]беж!D10+[1]бол!D10+[1]в.волочёк!D10+[1]каш!D10+[1]кимры!D10+[1]кон!D10+[1]оста!D10+[1]ржев!D10+[1]тверь!D10+[1]торжок!D10+[1]управление!D10+[1]нелидово!D10</f>
        <v>0</v>
      </c>
      <c r="I27" s="15">
        <f>[1]беж!E10+[1]бол!E10+[1]в.волочёк!E10+[1]каш!E10+[1]кимры!E10+[1]кон!E10+[1]оста!E10+[1]ржев!E10+[1]тверь!E10+[1]торжок!E10+[1]управление!E10+[1]нелидово!E10</f>
        <v>0</v>
      </c>
      <c r="J27" s="15">
        <f>[1]беж!F10+[1]бол!F10+[1]в.волочёк!F10+[1]каш!F10+[1]кимры!F10+[1]кон!F10+[1]оста!F10+[1]ржев!F10+[1]тверь!F10+[1]торжок!F10+[1]управление!F10</f>
        <v>0</v>
      </c>
      <c r="K27" s="15">
        <f>[1]беж!G10+[1]бол!G10+[1]в.волочёк!G10+[1]каш!G10+[1]кимры!G10+[1]кон!G10+[1]оста!G10+[1]ржев!G10+[1]тверь!G10+[1]торжок!G10+[1]управление!G10+[1]нелидово!G10</f>
        <v>0</v>
      </c>
      <c r="L27" s="15">
        <f>[1]беж!H10+[1]бол!H10+[1]в.волочёк!H10+[1]каш!H10+[1]кимры!H10+[1]кон!H10+[1]оста!H10+[1]ржев!H10+[1]тверь!H10+[1]торжок!H10+[1]управление!H10+[1]нелидово!H10</f>
        <v>0</v>
      </c>
      <c r="M27" s="15">
        <f>[1]беж!I10+[1]бол!I10+[1]в.волочёк!I10+[1]каш!I10+[1]кимры!I10+[1]кон!I10+[1]оста!I10+[1]ржев!I10+[1]тверь!I10+[1]торжок!I10+[1]управление!I10+[1]нелидово!I10</f>
        <v>0</v>
      </c>
      <c r="N27" s="16">
        <f>[1]беж!J10+[1]бол!J10+[1]в.волочёк!J10+[1]каш!J10+[1]кимры!J10+[1]кон!J10+[1]оста!J10+[1]ржев!J10+[1]тверь!J10+[1]торжок!J10+[1]управление!J10+[1]нелидово!J10</f>
        <v>0</v>
      </c>
      <c r="O27" s="15">
        <f>[1]беж!K10+[1]бол!K10+[1]в.волочёк!K10+[1]каш!K10+[1]кимры!K10+[1]кон!K10+[1]оста!K10+[1]ржев!K10+[1]тверь!K10+[1]торжок!K10+[1]управление!K10+[1]нелидово!K10</f>
        <v>0</v>
      </c>
      <c r="P27" s="16">
        <f>[1]беж!L10+[1]бол!L10+[1]в.волочёк!L10+[1]каш!L10+[1]кимры!L10+[1]кон!L10+[1]оста!L10+[1]ржев!L10+[1]тверь!L10+[1]торжок!L10+[1]управление!L10+[1]нелидово!L10</f>
        <v>0</v>
      </c>
    </row>
    <row r="28" spans="1:16" ht="63" customHeight="1" x14ac:dyDescent="0.25">
      <c r="A28" s="14">
        <v>11</v>
      </c>
      <c r="B28" s="11"/>
      <c r="C28" s="11" t="s">
        <v>33</v>
      </c>
      <c r="D28" s="11"/>
      <c r="E28" s="15">
        <f>[1]беж!A11+[1]бол!A11+[1]в.волочёк!A11+[1]каш!A11+[1]кимры!A11+[1]кон!A11+[1]оста!A11+[1]ржев!A11+[1]тверь!A11+[1]торжок!A11+[1]управление!A11+[1]нелидово!A11</f>
        <v>0</v>
      </c>
      <c r="F28" s="16">
        <f>[1]беж!B11+[1]бол!B11+[1]в.волочёк!B11+[1]каш!B11+[1]кимры!B11+[1]кон!B11+[1]оста!B11+[1]ржев!B11+[1]тверь!B11+[1]торжок!B11+[1]управление!B11+[1]нелидово!B11</f>
        <v>0</v>
      </c>
      <c r="G28" s="15">
        <f>[1]беж!C11+[1]бол!C11+[1]в.волочёк!C11+[1]каш!C11+[1]кимры!C11+[1]кон!C11+[1]оста!C11+[1]ржев!C11+[1]тверь!C11+[1]торжок!C11+[1]управление!C11+[1]нелидово!C11</f>
        <v>0</v>
      </c>
      <c r="H28" s="15">
        <f>[1]беж!D11+[1]бол!D11+[1]в.волочёк!D11+[1]каш!D11+[1]кимры!D11+[1]кон!D11+[1]оста!D11+[1]ржев!D11+[1]тверь!D11+[1]торжок!D11+[1]управление!D11+[1]нелидово!D11</f>
        <v>0</v>
      </c>
      <c r="I28" s="15">
        <f>[1]беж!E11+[1]бол!E11+[1]в.волочёк!E11+[1]каш!E11+[1]кимры!E11+[1]кон!E11+[1]оста!E11+[1]ржев!E11+[1]тверь!E11+[1]торжок!E11+[1]управление!E11+[1]нелидово!E11</f>
        <v>0</v>
      </c>
      <c r="J28" s="15">
        <f>[1]беж!F11+[1]бол!F11+[1]в.волочёк!F11+[1]каш!F11+[1]кимры!F11+[1]кон!F11+[1]оста!F11+[1]ржев!F11+[1]тверь!F11+[1]торжок!F11+[1]управление!F11</f>
        <v>0</v>
      </c>
      <c r="K28" s="15">
        <f>[1]беж!G11+[1]бол!G11+[1]в.волочёк!G11+[1]каш!G11+[1]кимры!G11+[1]кон!G11+[1]оста!G11+[1]ржев!G11+[1]тверь!G11+[1]торжок!G11+[1]управление!G11+[1]нелидово!G11</f>
        <v>0</v>
      </c>
      <c r="L28" s="15">
        <f>[1]беж!H11+[1]бол!H11+[1]в.волочёк!H11+[1]каш!H11+[1]кимры!H11+[1]кон!H11+[1]оста!H11+[1]ржев!H11+[1]тверь!H11+[1]торжок!H11+[1]управление!H11+[1]нелидово!H11</f>
        <v>0</v>
      </c>
      <c r="M28" s="15">
        <f>[1]беж!I11+[1]бол!I11+[1]в.волочёк!I11+[1]каш!I11+[1]кимры!I11+[1]кон!I11+[1]оста!I11+[1]ржев!I11+[1]тверь!I11+[1]торжок!I11+[1]управление!I11+[1]нелидово!I11</f>
        <v>0</v>
      </c>
      <c r="N28" s="16">
        <f>[1]беж!J11+[1]бол!J11+[1]в.волочёк!J11+[1]каш!J11+[1]кимры!J11+[1]кон!J11+[1]оста!J11+[1]ржев!J11+[1]тверь!J11+[1]торжок!J11+[1]управление!J11+[1]нелидово!J11</f>
        <v>0</v>
      </c>
      <c r="O28" s="15">
        <f>[1]беж!K11+[1]бол!K11+[1]в.волочёк!K11+[1]каш!K11+[1]кимры!K11+[1]кон!K11+[1]оста!K11+[1]ржев!K11+[1]тверь!K11+[1]торжок!K11+[1]управление!K11+[1]нелидово!K11</f>
        <v>0</v>
      </c>
      <c r="P28" s="16">
        <f>[1]беж!L11+[1]бол!L11+[1]в.волочёк!L11+[1]каш!L11+[1]кимры!L11+[1]кон!L11+[1]оста!L11+[1]ржев!L11+[1]тверь!L11+[1]торжок!L11+[1]управление!L11+[1]нелидово!L11</f>
        <v>0</v>
      </c>
    </row>
    <row r="29" spans="1:16" ht="51.75" customHeight="1" x14ac:dyDescent="0.25">
      <c r="A29" s="14">
        <v>12</v>
      </c>
      <c r="B29" s="11"/>
      <c r="C29" s="11" t="s">
        <v>34</v>
      </c>
      <c r="D29" s="11"/>
      <c r="E29" s="15">
        <f>[1]беж!A12+[1]бол!A12+[1]в.волочёк!A12+[1]каш!A12+[1]кимры!A12+[1]кон!A12+[1]оста!A12+[1]ржев!A12+[1]тверь!A12+[1]торжок!A12+[1]управление!A12+[1]нелидово!A12</f>
        <v>1</v>
      </c>
      <c r="F29" s="16">
        <f>[1]беж!B12+[1]бол!B12+[1]в.волочёк!B12+[1]каш!B12+[1]кимры!B12+[1]кон!B12+[1]оста!B12+[1]ржев!B12+[1]тверь!B12+[1]торжок!B12+[1]управление!B12+[1]нелидово!B12</f>
        <v>680</v>
      </c>
      <c r="G29" s="15">
        <f>[1]беж!C12+[1]бол!C12+[1]в.волочёк!C12+[1]каш!C12+[1]кимры!C12+[1]кон!C12+[1]оста!C12+[1]ржев!C12+[1]тверь!C12+[1]торжок!C12+[1]управление!C12+[1]нелидово!C12</f>
        <v>0</v>
      </c>
      <c r="H29" s="15">
        <f>[1]беж!D12+[1]бол!D12+[1]в.волочёк!D12+[1]каш!D12+[1]кимры!D12+[1]кон!D12+[1]оста!D12+[1]ржев!D12+[1]тверь!D12+[1]торжок!D12+[1]управление!D12+[1]нелидово!D12</f>
        <v>0</v>
      </c>
      <c r="I29" s="15">
        <f>[1]беж!E12+[1]бол!E12+[1]в.волочёк!E12+[1]каш!E12+[1]кимры!E12+[1]кон!E12+[1]оста!E12+[1]ржев!E12+[1]тверь!E12+[1]торжок!E12+[1]управление!E12+[1]нелидово!E12</f>
        <v>0</v>
      </c>
      <c r="J29" s="15">
        <f>[1]беж!F12+[1]бол!F12+[1]в.волочёк!F12+[1]каш!F12+[1]кимры!F12+[1]кон!F12+[1]оста!F12+[1]ржев!F12+[1]тверь!F12+[1]торжок!F12+[1]управление!F12</f>
        <v>0</v>
      </c>
      <c r="K29" s="15">
        <f>[1]беж!G12+[1]бол!G12+[1]в.волочёк!G12+[1]каш!G12+[1]кимры!G12+[1]кон!G12+[1]оста!G12+[1]ржев!G12+[1]тверь!G12+[1]торжок!G12+[1]управление!G12+[1]нелидово!G12</f>
        <v>0</v>
      </c>
      <c r="L29" s="15">
        <f>[1]беж!H12+[1]бол!H12+[1]в.волочёк!H12+[1]каш!H12+[1]кимры!H12+[1]кон!H12+[1]оста!H12+[1]ржев!H12+[1]тверь!H12+[1]торжок!H12+[1]управление!H12+[1]нелидово!H12</f>
        <v>0</v>
      </c>
      <c r="M29" s="15">
        <f>[1]беж!I12+[1]бол!I12+[1]в.волочёк!I12+[1]каш!I12+[1]кимры!I12+[1]кон!I12+[1]оста!I12+[1]ржев!I12+[1]тверь!I12+[1]торжок!I12+[1]управление!I12+[1]нелидово!I12</f>
        <v>0</v>
      </c>
      <c r="N29" s="16">
        <f>[1]беж!J12+[1]бол!J12+[1]в.волочёк!J12+[1]каш!J12+[1]кимры!J12+[1]кон!J12+[1]оста!J12+[1]ржев!J12+[1]тверь!J12+[1]торжок!J12+[1]управление!J12+[1]нелидово!J12</f>
        <v>0</v>
      </c>
      <c r="O29" s="15">
        <f>[1]беж!K12+[1]бол!K12+[1]в.волочёк!K12+[1]каш!K12+[1]кимры!K12+[1]кон!K12+[1]оста!K12+[1]ржев!K12+[1]тверь!K12+[1]торжок!K12+[1]управление!K12+[1]нелидово!K12</f>
        <v>0</v>
      </c>
      <c r="P29" s="16">
        <f>[1]беж!L12+[1]бол!L12+[1]в.волочёк!L12+[1]каш!L12+[1]кимры!L12+[1]кон!L12+[1]оста!L12+[1]ржев!L12+[1]тверь!L12+[1]торжок!L12+[1]управление!L12+[1]нелидово!L12</f>
        <v>0</v>
      </c>
    </row>
    <row r="30" spans="1:16" ht="73.5" customHeight="1" x14ac:dyDescent="0.25">
      <c r="A30" s="14">
        <v>13</v>
      </c>
      <c r="B30" s="11"/>
      <c r="C30" s="11" t="s">
        <v>35</v>
      </c>
      <c r="D30" s="11"/>
      <c r="E30" s="15">
        <f>[1]беж!A13+[1]бол!A13+[1]в.волочёк!A13+[1]каш!A13+[1]кимры!A13+[1]кон!A13+[1]оста!A13+[1]ржев!A13+[1]тверь!A13+[1]торжок!A13+[1]управление!A13+[1]нелидово!A13</f>
        <v>1</v>
      </c>
      <c r="F30" s="16">
        <f>[1]беж!B13+[1]бол!B13+[1]в.волочёк!B13+[1]каш!B13+[1]кимры!B13+[1]кон!B13+[1]оста!B13+[1]ржев!B13+[1]тверь!B13+[1]торжок!B13+[1]управление!B13+[1]нелидово!B13</f>
        <v>93.8</v>
      </c>
      <c r="G30" s="15">
        <f>[1]беж!C13+[1]бол!C13+[1]в.волочёк!C13+[1]каш!C13+[1]кимры!C13+[1]кон!C13+[1]оста!C13+[1]ржев!C13+[1]тверь!C13+[1]торжок!C13+[1]управление!C13+[1]нелидово!C13</f>
        <v>0</v>
      </c>
      <c r="H30" s="15">
        <f>[1]беж!D13+[1]бол!D13+[1]в.волочёк!D13+[1]каш!D13+[1]кимры!D13+[1]кон!D13+[1]оста!D13+[1]ржев!D13+[1]тверь!D13+[1]торжок!D13+[1]управление!D13+[1]нелидово!D13</f>
        <v>0</v>
      </c>
      <c r="I30" s="15">
        <f>[1]беж!E13+[1]бол!E13+[1]в.волочёк!E13+[1]каш!E13+[1]кимры!E13+[1]кон!E13+[1]оста!E13+[1]ржев!E13+[1]тверь!E13+[1]торжок!E13+[1]управление!E13+[1]нелидово!E13</f>
        <v>0</v>
      </c>
      <c r="J30" s="15">
        <f>[1]беж!F13+[1]бол!F13+[1]в.волочёк!F13+[1]каш!F13+[1]кимры!F13+[1]кон!F13+[1]оста!F13+[1]ржев!F13+[1]тверь!F13+[1]торжок!F13+[1]управление!F13</f>
        <v>0</v>
      </c>
      <c r="K30" s="15">
        <f>[1]беж!G13+[1]бол!G13+[1]в.волочёк!G13+[1]каш!G13+[1]кимры!G13+[1]кон!G13+[1]оста!G13+[1]ржев!G13+[1]тверь!G13+[1]торжок!G13+[1]управление!G13+[1]нелидово!G13</f>
        <v>0</v>
      </c>
      <c r="L30" s="15">
        <f>[1]беж!H13+[1]бол!H13+[1]в.волочёк!H13+[1]каш!H13+[1]кимры!H13+[1]кон!H13+[1]оста!H13+[1]ржев!H13+[1]тверь!H13+[1]торжок!H13+[1]управление!H13+[1]нелидово!H13</f>
        <v>0</v>
      </c>
      <c r="M30" s="15">
        <f>[1]беж!I13+[1]бол!I13+[1]в.волочёк!I13+[1]каш!I13+[1]кимры!I13+[1]кон!I13+[1]оста!I13+[1]ржев!I13+[1]тверь!I13+[1]торжок!I13+[1]управление!I13+[1]нелидово!I13</f>
        <v>0</v>
      </c>
      <c r="N30" s="16">
        <f>[1]беж!J13+[1]бол!J13+[1]в.волочёк!J13+[1]каш!J13+[1]кимры!J13+[1]кон!J13+[1]оста!J13+[1]ржев!J13+[1]тверь!J13+[1]торжок!J13+[1]управление!J13+[1]нелидово!J13</f>
        <v>0</v>
      </c>
      <c r="O30" s="15">
        <f>[1]беж!K13+[1]бол!K13+[1]в.волочёк!K13+[1]каш!K13+[1]кимры!K13+[1]кон!K13+[1]оста!K13+[1]ржев!K13+[1]тверь!K13+[1]торжок!K13+[1]управление!K13+[1]нелидово!K13</f>
        <v>0</v>
      </c>
      <c r="P30" s="16">
        <f>[1]беж!L13+[1]бол!L13+[1]в.волочёк!L13+[1]каш!L13+[1]кимры!L13+[1]кон!L13+[1]оста!L13+[1]ржев!L13+[1]тверь!L13+[1]торжок!L13+[1]управление!L13+[1]нелидово!L13</f>
        <v>0</v>
      </c>
    </row>
    <row r="31" spans="1:16" ht="85.5" customHeight="1" x14ac:dyDescent="0.25">
      <c r="A31" s="14">
        <v>14</v>
      </c>
      <c r="B31" s="11"/>
      <c r="C31" s="11" t="s">
        <v>36</v>
      </c>
      <c r="D31" s="11"/>
      <c r="E31" s="15">
        <f>[1]беж!A14+[1]бол!A14+[1]в.волочёк!A14+[1]каш!A14+[1]кимры!A14+[1]кон!A14+[1]оста!A14+[1]ржев!A14+[1]тверь!A14+[1]торжок!A14+[1]управление!A14+[1]нелидово!A14</f>
        <v>2</v>
      </c>
      <c r="F31" s="16">
        <f>[1]беж!B14+[1]бол!B14+[1]в.волочёк!B14+[1]каш!B14+[1]кимры!B14+[1]кон!B14+[1]оста!B14+[1]ржев!B14+[1]тверь!B14+[1]торжок!B14+[1]управление!B14+[1]нелидово!B14</f>
        <v>982.79</v>
      </c>
      <c r="G31" s="15">
        <f>[1]беж!C14+[1]бол!C14+[1]в.волочёк!C14+[1]каш!C14+[1]кимры!C14+[1]кон!C14+[1]оста!C14+[1]ржев!C14+[1]тверь!C14+[1]торжок!C14+[1]управление!C14+[1]нелидово!C14</f>
        <v>1</v>
      </c>
      <c r="H31" s="15">
        <f>[1]беж!D14+[1]бол!D14+[1]в.волочёк!D14+[1]каш!D14+[1]кимры!D14+[1]кон!D14+[1]оста!D14+[1]ржев!D14+[1]тверь!D14+[1]торжок!D14+[1]управление!D14+[1]нелидово!D14</f>
        <v>955.5</v>
      </c>
      <c r="I31" s="15">
        <f>[1]беж!E14+[1]бол!E14+[1]в.волочёк!E14+[1]каш!E14+[1]кимры!E14+[1]кон!E14+[1]оста!E14+[1]ржев!E14+[1]тверь!E14+[1]торжок!E14+[1]управление!E14+[1]нелидово!E14</f>
        <v>0</v>
      </c>
      <c r="J31" s="15">
        <f>[1]беж!F14+[1]бол!F14+[1]в.волочёк!F14+[1]каш!F14+[1]кимры!F14+[1]кон!F14+[1]оста!F14+[1]ржев!F14+[1]тверь!F14+[1]торжок!F14+[1]управление!F14</f>
        <v>1</v>
      </c>
      <c r="K31" s="15">
        <f>[1]беж!G14+[1]бол!G14+[1]в.волочёк!G14+[1]каш!G14+[1]кимры!G14+[1]кон!G14+[1]оста!G14+[1]ржев!G14+[1]тверь!G14+[1]торжок!G14+[1]управление!G14+[1]нелидово!G14</f>
        <v>0</v>
      </c>
      <c r="L31" s="15">
        <f>[1]беж!H14+[1]бол!H14+[1]в.волочёк!H14+[1]каш!H14+[1]кимры!H14+[1]кон!H14+[1]оста!H14+[1]ржев!H14+[1]тверь!H14+[1]торжок!H14+[1]управление!H14+[1]нелидово!H14</f>
        <v>0</v>
      </c>
      <c r="M31" s="15">
        <f>[1]беж!I14+[1]бол!I14+[1]в.волочёк!I14+[1]каш!I14+[1]кимры!I14+[1]кон!I14+[1]оста!I14+[1]ржев!I14+[1]тверь!I14+[1]торжок!I14+[1]управление!I14+[1]нелидово!I14</f>
        <v>0</v>
      </c>
      <c r="N31" s="16">
        <f>[1]беж!J14+[1]бол!J14+[1]в.волочёк!J14+[1]каш!J14+[1]кимры!J14+[1]кон!J14+[1]оста!J14+[1]ржев!J14+[1]тверь!J14+[1]торжок!J14+[1]управление!J14+[1]нелидово!J14</f>
        <v>0</v>
      </c>
      <c r="O31" s="15">
        <f>[1]беж!K14+[1]бол!K14+[1]в.волочёк!K14+[1]каш!K14+[1]кимры!K14+[1]кон!K14+[1]оста!K14+[1]ржев!K14+[1]тверь!K14+[1]торжок!K14+[1]управление!K14+[1]нелидово!K14</f>
        <v>0</v>
      </c>
      <c r="P31" s="16">
        <f>[1]беж!L14+[1]бол!L14+[1]в.волочёк!L14+[1]каш!L14+[1]кимры!L14+[1]кон!L14+[1]оста!L14+[1]ржев!L14+[1]тверь!L14+[1]торжок!L14+[1]управление!L14+[1]нелидово!L14</f>
        <v>0</v>
      </c>
    </row>
    <row r="32" spans="1:16" ht="18.75" x14ac:dyDescent="0.25">
      <c r="A32" s="14">
        <v>15</v>
      </c>
      <c r="B32" s="17" t="s">
        <v>37</v>
      </c>
      <c r="C32" s="17"/>
      <c r="D32" s="17"/>
      <c r="E32" s="18">
        <f>SUM(E18:E31)</f>
        <v>216</v>
      </c>
      <c r="F32" s="19">
        <f>SUM(F18:F31)</f>
        <v>12573.93</v>
      </c>
      <c r="G32" s="20">
        <f t="shared" ref="G32:L32" si="0">SUM(G18:G31)</f>
        <v>87</v>
      </c>
      <c r="H32" s="20">
        <f t="shared" si="0"/>
        <v>5006.63</v>
      </c>
      <c r="I32" s="20">
        <f t="shared" si="0"/>
        <v>0</v>
      </c>
      <c r="J32" s="20">
        <f t="shared" si="0"/>
        <v>87</v>
      </c>
      <c r="K32" s="20">
        <f t="shared" si="0"/>
        <v>0</v>
      </c>
      <c r="L32" s="20">
        <f t="shared" si="0"/>
        <v>0</v>
      </c>
      <c r="M32" s="18">
        <f>SUM(M18:M31)</f>
        <v>103</v>
      </c>
      <c r="N32" s="19">
        <f>SUM(N18:N31)</f>
        <v>5215.0099999999993</v>
      </c>
      <c r="O32" s="18">
        <f>SUM(O18:O31)</f>
        <v>85</v>
      </c>
      <c r="P32" s="19">
        <f>SUM(P18:P31)</f>
        <v>1082.52</v>
      </c>
    </row>
  </sheetData>
  <mergeCells count="34"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  <mergeCell ref="O14:O16"/>
    <mergeCell ref="P14:P16"/>
    <mergeCell ref="I15:I16"/>
    <mergeCell ref="J15:L15"/>
    <mergeCell ref="B17:D17"/>
    <mergeCell ref="B18:B21"/>
    <mergeCell ref="C18:C19"/>
    <mergeCell ref="C20:C21"/>
    <mergeCell ref="F14:F16"/>
    <mergeCell ref="G14:G16"/>
    <mergeCell ref="H14:H16"/>
    <mergeCell ref="I14:L14"/>
    <mergeCell ref="M14:M16"/>
    <mergeCell ref="N14:N16"/>
    <mergeCell ref="A1:P3"/>
    <mergeCell ref="A5:P5"/>
    <mergeCell ref="A12:E12"/>
    <mergeCell ref="A13:A17"/>
    <mergeCell ref="B13:D16"/>
    <mergeCell ref="E13:F13"/>
    <mergeCell ref="G13:L13"/>
    <mergeCell ref="M13:N13"/>
    <mergeCell ref="O13:P13"/>
    <mergeCell ref="E14:E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Кудряшов Ирина Алексеевна</dc:creator>
  <cp:lastModifiedBy>Кудряшов Ирина Алексеевна</cp:lastModifiedBy>
  <dcterms:created xsi:type="dcterms:W3CDTF">2023-03-10T12:11:32Z</dcterms:created>
  <dcterms:modified xsi:type="dcterms:W3CDTF">2023-03-10T12:28:16Z</dcterms:modified>
</cp:coreProperties>
</file>