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39" i="1" l="1"/>
  <c r="F47" i="1" l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7" i="1"/>
</calcChain>
</file>

<file path=xl/sharedStrings.xml><?xml version="1.0" encoding="utf-8"?>
<sst xmlns="http://schemas.openxmlformats.org/spreadsheetml/2006/main" count="228" uniqueCount="156">
  <si>
    <t xml:space="preserve">График </t>
  </si>
  <si>
    <t xml:space="preserve">проведения технического обслуживания внутридомового   </t>
  </si>
  <si>
    <t>Адрес проведения работ</t>
  </si>
  <si>
    <t>№ дома</t>
  </si>
  <si>
    <t>Планируемая дата</t>
  </si>
  <si>
    <t>ул. Володарского</t>
  </si>
  <si>
    <t xml:space="preserve">1/68, 3, 5, 8, 9, 11, 12,  13/63, 14/61, 15/50, 16/48, 17,18, 19, 20, 21,22,23, 24, 25, 25А,26, 28, 29/45, 30/43, 31, 32/36, 33, 35, 36, 37, 38, 39, 40, 41, 42, 43, 44, 45, 46, 47/31, 48, 49/30, 49А, 50, 51, 52, 53, 54, 55, 56, 58, 59, 60, 61, 62/23, 63/25, 64/22, 64/22, 70, 71, 73, 75,76, 76А, 77, 78, </t>
  </si>
  <si>
    <t>ул. Революции</t>
  </si>
  <si>
    <t xml:space="preserve">1/86, 2/84, 3, 4, 6,7, 9, 10, 11,13/81, 18, 20 22, 24, 26, 28, 30/57, 34 35, 36, 37/47,38, 39, 41, 43, 44, 45, 46, 46А, 47,49А, 51/38, 55, 56,57, 65,66,66/36, 68А, 70, 76, 78, 82, 84/33, </t>
  </si>
  <si>
    <t>ул. Котовского</t>
  </si>
  <si>
    <t xml:space="preserve">1/16, 2, 3, 4, 5,6, 8, 9/13, 13,14, 15, 16, 17, 18,19, 19А, 20, 21, 25, 27, 28/16, 29, 30, 31, 32, 33, 34 35, 36, 37, 38/27, 39, 41, 42/40, 43, 44/12,52, 54, 55, 60, 62, 66, 70, </t>
  </si>
  <si>
    <t>пер. Котовского</t>
  </si>
  <si>
    <t>2, 4, 6, 8, 10,</t>
  </si>
  <si>
    <t>ул. Добролюбова</t>
  </si>
  <si>
    <t>2, 3, 4, 4А, 5, 6, 6А, 7, 9, 10, 10/12, 11, 12, 14, 15, 17/14, 18,</t>
  </si>
  <si>
    <t>пр-д Добролюбова</t>
  </si>
  <si>
    <t xml:space="preserve"> 4, 5, 7,</t>
  </si>
  <si>
    <t>ул. Н. Головни</t>
  </si>
  <si>
    <t xml:space="preserve">4, 6, 7, 8,9,10,11, 12, 13, 14, 15, 16, 17, 18, 19, 20, 21, 23, 25, 27, </t>
  </si>
  <si>
    <t>ул. Зеленая</t>
  </si>
  <si>
    <t>3, 4, 5, 6, 7, 9, 10,</t>
  </si>
  <si>
    <t>ул. Молодежная</t>
  </si>
  <si>
    <t xml:space="preserve"> 2, 3, 5, </t>
  </si>
  <si>
    <t>ул. Тверская</t>
  </si>
  <si>
    <t>Речной проезд</t>
  </si>
  <si>
    <t xml:space="preserve"> 2, 3,4, 8/16, 9, , 11, 12/2, 13, 15, 17, 19, 21,</t>
  </si>
  <si>
    <t>пер. Захолынский</t>
  </si>
  <si>
    <t xml:space="preserve">1, 3, 5, 6, 7, 8, </t>
  </si>
  <si>
    <t>пр-д Захолынский</t>
  </si>
  <si>
    <t xml:space="preserve">1, 1А, 1Б, 3, 5, 6,7, 8, 9, 10, 11/6, 12/18, 15, 16, 17, 18,  20, 22/8, 24/23, 25, 28, 30, 34, 36, 40, 50/1,52, </t>
  </si>
  <si>
    <t>ул. Союза</t>
  </si>
  <si>
    <t xml:space="preserve">1, 2А, 3, 4, 5, 7,  10, 11/2А, 12, 13, 14, 15, 17, 19, 20, 21/13, 22,24, 26, 27, 28, 29, 30, 33, 35/48, 39, 41, 43, 45, 47, 49, 51, 53/37,  </t>
  </si>
  <si>
    <t>ул. Воровского</t>
  </si>
  <si>
    <t xml:space="preserve">17, 19, 21, 23, 25А/11, 29, 30/9, 31, 33, 34А, 36, 37, 38, 39, 40, 40А, 41/17, 42, 43, 43/18, 44/15, 45, 46/16, 48,50, 51, 52, 53, 54, 56,58, 60, 62, 64, 66/64,72,  </t>
  </si>
  <si>
    <t>пр-д Воровского</t>
  </si>
  <si>
    <t xml:space="preserve">3,5, 7, 8, 9, 10, 11, 12, 13, 14, 15, 16, 18, </t>
  </si>
  <si>
    <t>ул. Фрунзе</t>
  </si>
  <si>
    <t xml:space="preserve"> 5/14, 7, 8, 9, 10, 11,13, 14,15, 15А, 17, 19/9, 20, 21/10, 22, 22А, 23, 25, 28, 29/76, 30, 30А,31, 32, 35, 36, 37, 39, 41,42, 43, 45/69, 47, 49, 53, 55,  63,  </t>
  </si>
  <si>
    <t>ул. Кузнечная</t>
  </si>
  <si>
    <t>6,7, 8, 9, 10, 11, 12, 13, 14, 15, 16, 18, 19, 20, 22, 24,26,</t>
  </si>
  <si>
    <t>ул. Кр. Звезды</t>
  </si>
  <si>
    <t xml:space="preserve">1, 1А, 2,  4, 6, 7, 8, 10, 11, 12, 13, 16, 17, 20,21, 24/19, 25/21, 27/32,31, 32, 33, 34, 35, 36/39, 36А/54, 37/41, 38, 40, 41, 42, 43,44,45, 46, 47, 48,49, 50, 51, 52/43, 53,54, 54А, 56/29, 57/31, </t>
  </si>
  <si>
    <t>пер. Кр. Звезды</t>
  </si>
  <si>
    <t>1,2, 3, 4, 5, 6,7, 8, 9, 10, 11, 12, 13,</t>
  </si>
  <si>
    <t>апрель</t>
  </si>
  <si>
    <t>ул. Урицкого</t>
  </si>
  <si>
    <t>1/78, 2/76, 2А, 3, 4, 5, 6, 7, 8,9, 10, 11, 12, 13/71, 14/69, 15/60, 16/58, 17, 18, 19, 20, 22, 24, 25,26,27,28/49, 29, 30/44, 31/51, 32, 33/46, 34, 35, 36, 37, 39, 40, 42, 44/37, 46/34, 47, 49/39, 50, 51/36, 56/36, 52, 53, 54, 54А, 55,56, 57, 59, 60/31, 60, 61,62, 63, 64, 66, 67/33, 68, 69/32, 70, 71,  72, 73, 73Б, 74, 75, 76, 81, 95,95А,103</t>
  </si>
  <si>
    <t>ул. Путейская</t>
  </si>
  <si>
    <t>2, 3</t>
  </si>
  <si>
    <t>ул. Вяземская</t>
  </si>
  <si>
    <t>14, 16,17, 20, 9</t>
  </si>
  <si>
    <t>пр-д Вяземский</t>
  </si>
  <si>
    <t>12, 13, 13, 14, 16, 18, 2, 20, 24, 28, 3, 4, 5, 6, 7, 9, 9а</t>
  </si>
  <si>
    <t>ул. Рижская</t>
  </si>
  <si>
    <t>10, 8</t>
  </si>
  <si>
    <t>пер. 1й Рижский</t>
  </si>
  <si>
    <t>3, 4, 5, 6, 8, 9</t>
  </si>
  <si>
    <t>пер. 2й Рижский</t>
  </si>
  <si>
    <t>1, 10, 11, 11/13, 2, 4, 5, 6, 7, 8, 9,</t>
  </si>
  <si>
    <t>пер. 3й Рижский</t>
  </si>
  <si>
    <t>1/14, 10, 11, 12, 13, 14, 15, 17, 19, 2/12, 20, 22, 24, 26, 3, 4, 5, 6, 7, 8, 9</t>
  </si>
  <si>
    <t>ул. Южная</t>
  </si>
  <si>
    <t>1/11, 13, 15/16, 18/10, 3/10, 3/10, 5/11, 6, 7, 9/12</t>
  </si>
  <si>
    <t>май</t>
  </si>
  <si>
    <t>ул. Бехтерева</t>
  </si>
  <si>
    <t>28, 4, 10, 11/55, 12, 13/40, 15, 16/38, 17, 17, 18, 19, 2/58, 20, 23, 24, 25, 26, 28, 29/37, 3, 32/26, 33, 34, 38, 39, 39а, 40, 42, 42, 43/25, 45/20, 45а, 5, 50, 51, 52, 53, 54, 56, 57, 58, 59/17, 6, 60, 62а, 63, 64/14, 65, 67, 68, 69, 72, 7а, 8, 9</t>
  </si>
  <si>
    <t>ул. Радищева</t>
  </si>
  <si>
    <t>1/36, 1/36, 10, 11/16, 13, 15, 18, 19, 2/3, 20, 21, 22, 23, 24, 25/9, 25/9, 26, , 27/2, 29, 29а, 31, 33, 34, 35, 4, 5, 6, 9/35</t>
  </si>
  <si>
    <t>ул.Щербакова</t>
  </si>
  <si>
    <t>17,35/59, 10, 11/1, 12, 12а, 13, 14, 15, 15а, 16, 17, 18, 19, 21а, 22/64, 23/66, 24, 25, 26, 26, 27,  28, 29, 30, 31, 32, 33, 34, 35, 38а, 41, 45/67, 47/78, 49, 51, 52/76, 53, 54, 56, 57 ,58, 60, 2а, 3, 3б, 5, 7, 8, 9</t>
  </si>
  <si>
    <t>ул. Чкалова</t>
  </si>
  <si>
    <t>10, 11, 12, 13, 14, 14а, 15/47, 16, 18, 21, 24/54, 26, 28, 29/56, 3, 30, 31, 32, 33, 34, 35, 35а, 35б, 36, 37, 38/47, 39, 4, 42, 46, 49, 51, 55/70, 57, 59, 61, 63, 7, 8, 9</t>
  </si>
  <si>
    <t>ул.Степанченко</t>
  </si>
  <si>
    <t>78, 10, 11, 13, 14, 15, 16, 18/28, 2, 21, 21, 21, 22, 23, 24, 25, 3, 59, 6, 61, 65/50, 7, 80, 82, 84, 9, 90</t>
  </si>
  <si>
    <t>пер. 8 марта</t>
  </si>
  <si>
    <t>10, 3, 5, 51/12, 6, 7, 8</t>
  </si>
  <si>
    <t>ул. 8 Марта</t>
  </si>
  <si>
    <t>2/74, 1, 10, 12, 14, 16/36, 17, 2, 20, 21, 23, 4, 5, 57/46, 6, 7 , 8 , 9</t>
  </si>
  <si>
    <t>ул. Чернышевскоко</t>
  </si>
  <si>
    <t>п. Льночесальной ф-ки</t>
  </si>
  <si>
    <t>8а</t>
  </si>
  <si>
    <t>тракт Торопецкий</t>
  </si>
  <si>
    <t>60, 10, 12, 15, 16, 17, 17а, 19а, 23, 25, 27, 27а,  28, 29а, 30, 31, 33а, 35, 36, 38, 39, 40, 43, 49, 51а, 51А, 53, 54, 54, 55А</t>
  </si>
  <si>
    <t>пер. 1й Торопецкий</t>
  </si>
  <si>
    <t>1, 10, 12,14, 16, 16, 2, 2а, 7, 8, 9,</t>
  </si>
  <si>
    <t>пер. 2й Торопецкий</t>
  </si>
  <si>
    <t>10, 11, 15/36, 17, 19, 2, 3, 4, 5, 8/34</t>
  </si>
  <si>
    <t>пер. 3й Торопецкий</t>
  </si>
  <si>
    <t>10, 13, 13/46, 2, 20/23, 24/15, 24/15, 28, 3, 34, 44, 5, 52/9</t>
  </si>
  <si>
    <t>пер. 4й Торопецкий</t>
  </si>
  <si>
    <t>10/14, 15, 16, 3</t>
  </si>
  <si>
    <t>пер. 5й Торопецкий</t>
  </si>
  <si>
    <t xml:space="preserve">2, 2б, 3/2а, 3/2А, 12, 16, </t>
  </si>
  <si>
    <t>пр-д Фабричный</t>
  </si>
  <si>
    <t>10, 10а</t>
  </si>
  <si>
    <t>пер. 1й Мелиховский</t>
  </si>
  <si>
    <t>1, 1, 10, 11, 12, 13, 13, 14, 15, 16, 17/4, 18, 1а, 1б, 1г, 2, 20, 22/6, 2А, 2б, 3, 4, 6, 7, 8, 9,</t>
  </si>
  <si>
    <t>пер. 2й Мелиховский</t>
  </si>
  <si>
    <t>1, 14, 15, 16, 17, 18, 20, 21, 23, 24/18, 3, 4, 4, 6, 8</t>
  </si>
  <si>
    <t>пер. 3й Мелиховский</t>
  </si>
  <si>
    <t>10/2, 1, 11, 12, 13, 14, 17, 19, 2, 3, 4, 5, 6 , 7, 8/1</t>
  </si>
  <si>
    <t>пер. 4й Мелиховский</t>
  </si>
  <si>
    <t>6, 1, 1, 10, 11, 12, 13, 2, 4, 5, 7/5, 8, 9/6, 9/6</t>
  </si>
  <si>
    <t>пер. 5й Мелиховский</t>
  </si>
  <si>
    <t>13/30, 1, 1, 11, 12, 14/32, 3, 4, 5, 6, 7/11, 8/13, 9/12</t>
  </si>
  <si>
    <t>пер. 6й Мелиховский</t>
  </si>
  <si>
    <t xml:space="preserve">1, 10, 11, 12, 16, 2, 3, 4, 5, 7/17, 8, </t>
  </si>
  <si>
    <t>пер. 7й Мелиховский</t>
  </si>
  <si>
    <t>1, 2, 3, 4, 5, 6, 7, 8, 9,</t>
  </si>
  <si>
    <t>пер. 8й Мелиховский</t>
  </si>
  <si>
    <t>5, 7</t>
  </si>
  <si>
    <t>пер. Каретина</t>
  </si>
  <si>
    <t>1, 10а, 11, 12, 13, 14/42, 15/40, 2, 3, 4, 6, 7, 8, 9</t>
  </si>
  <si>
    <t>дер. Итомля</t>
  </si>
  <si>
    <t>д. Итомля ул. Зелёная</t>
  </si>
  <si>
    <t>22, 24, 25, 29, 31, 32</t>
  </si>
  <si>
    <t>д. Итомля ул. Нагорная</t>
  </si>
  <si>
    <t>68, 70, 71</t>
  </si>
  <si>
    <t>д. Итомля ул. Новая</t>
  </si>
  <si>
    <t>100, 101, 102, 103, 104, 105, 107, 84, 85, 83, 87, 88, 89, 90 , 91, 92, 93, 94, 95,96, 97, 98, 99</t>
  </si>
  <si>
    <t>д. Итомля ул. Центральная</t>
  </si>
  <si>
    <t>11, 14, 18, 54, 55, 56, 57, 58, 6, 8,</t>
  </si>
  <si>
    <t>д. Итомля ул. Школьная</t>
  </si>
  <si>
    <t>37, 38, 42, 44, 45, 46, 47, 48, 49, 50, 51, 52, 53</t>
  </si>
  <si>
    <t>дер. Суходол</t>
  </si>
  <si>
    <t>10, 7,</t>
  </si>
  <si>
    <t>дер. Шолохово</t>
  </si>
  <si>
    <t>10, 27, 28, 29, 30, 32, 35, 37, 38, 39</t>
  </si>
  <si>
    <t>пер. Северный</t>
  </si>
  <si>
    <t>1, 11, 13, 3, 3а, 7, 9</t>
  </si>
  <si>
    <t>июнь</t>
  </si>
  <si>
    <t>ул. Северная</t>
  </si>
  <si>
    <t>21/47, 1, 10, 11, 12, 13, 14, 15, 16, 18, 19, 20/49, 22/48, 24, 25, 26, 27, 28, 29, 3, 30, 31, 32, 33, 34, 35, 36/45, 37/43, 4, 44, 49, 5, 8</t>
  </si>
  <si>
    <t>ул. Пригородная</t>
  </si>
  <si>
    <t>25а, 1, 10/36, 10/36, 12, 14, 18, 19, 2,20, 22/45, 23, 26, 28, 3, 30, 31, 32, 33, 34, 36, 38, 4, 42,44, 46, 48, 5, 50, 52, 6, 8, 9, 1, 10, 13, 14, 15, 16, 17, 2, 3, 4, 5, 6, 9</t>
  </si>
  <si>
    <t>пер. Крестьянский</t>
  </si>
  <si>
    <t>13, 14, 15, 16, 17, 18, 20, 21а, 22, 24, 5, 5</t>
  </si>
  <si>
    <t>пер. 2й Крестьянский</t>
  </si>
  <si>
    <t xml:space="preserve">11, 13, 1а, 3, 7/8, </t>
  </si>
  <si>
    <t>пер. Совхозный</t>
  </si>
  <si>
    <t>1, 15, 17, 18, 19, 3, 5, 6,</t>
  </si>
  <si>
    <t>ул. 10 лет Октября</t>
  </si>
  <si>
    <t>46, 48, 50</t>
  </si>
  <si>
    <t>ул. Семашко</t>
  </si>
  <si>
    <t>10, 12, 13, 14, 15/7, 16, 18/27, 20, 22, 26, 32, 36/9, 4, 6, 8, 9а</t>
  </si>
  <si>
    <t>ул. Рабочая</t>
  </si>
  <si>
    <t>4, 23, 37, 9, 9,</t>
  </si>
  <si>
    <t>Рабочий пер.</t>
  </si>
  <si>
    <t>5, 3, 2, 6, 8</t>
  </si>
  <si>
    <t>ул. Серафимовича</t>
  </si>
  <si>
    <t>1, 9а, 1а, 20, 21, 22, 23, 24, 25, 26, 27/11, 27/11, 30, 34, 36, 38, 3а, 5а, 6, 7а, 9</t>
  </si>
  <si>
    <t>ул. Комсомольская</t>
  </si>
  <si>
    <t>17/13, 52, 1,/5, 11, 11а, 12, 13, 13а, 13а,, 15/16, 16/14, 17/13, 20, 21, 23, 23, 25, 26, 33/14, 34, 36, 37, 39, 39, 3а, 3б, 42, 44, 45, 47, 49, 51, 54, 56, 57, 59, 6, 64Б, 65, 67, 7/11, 73, 75, 77, 83, 83а, 85, 9,</t>
  </si>
  <si>
    <t>Комсомольский пер.</t>
  </si>
  <si>
    <t>1, 10, 2, 3, 4, 5, 6, 7, 8, 9, 9</t>
  </si>
  <si>
    <t xml:space="preserve">      газового  оборудования на 2 квартал   2025 г. Ржевского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</si>
</sst>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20"/>
      <color indexed="8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wrapText="1"/>
    </xf>
    <xf numFmtId="0" fontId="8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0" fillId="2" borderId="0" xfId="0" applyFill="1"/>
    <xf numFmtId="0" fontId="7" fillId="0" borderId="2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0" xfId="0" applyFill="1"/>
    <xf numFmtId="0" fontId="7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tabSelected="1" zoomScale="70" zoomScaleNormal="70" workbookViewId="0">
      <selection activeCell="A4" sqref="A4:D4"/>
    </sheetView>
  </sheetViews>
  <sheetFormatPr defaultRowHeight="15" x14ac:dyDescent="0.25"/>
  <cols>
    <col min="2" max="2" width="39.85546875" bestFit="1" customWidth="1"/>
    <col min="3" max="3" width="95.85546875" customWidth="1"/>
    <col min="4" max="4" width="30.85546875" bestFit="1" customWidth="1"/>
    <col min="5" max="6" width="0" hidden="1" customWidth="1"/>
  </cols>
  <sheetData>
    <row r="1" spans="1:6" ht="23.25" x14ac:dyDescent="0.35">
      <c r="B1" s="1"/>
      <c r="C1" s="1"/>
      <c r="D1" s="1"/>
    </row>
    <row r="2" spans="1:6" ht="26.25" x14ac:dyDescent="0.4">
      <c r="B2" s="21" t="s">
        <v>0</v>
      </c>
      <c r="C2" s="21"/>
      <c r="D2" s="22"/>
    </row>
    <row r="3" spans="1:6" ht="23.25" x14ac:dyDescent="0.35">
      <c r="A3" s="1"/>
      <c r="B3" s="19" t="s">
        <v>1</v>
      </c>
      <c r="C3" s="19"/>
      <c r="D3" s="20"/>
    </row>
    <row r="4" spans="1:6" ht="22.5" x14ac:dyDescent="0.3">
      <c r="A4" s="19" t="s">
        <v>155</v>
      </c>
      <c r="B4" s="19"/>
      <c r="C4" s="19"/>
      <c r="D4" s="19"/>
    </row>
    <row r="5" spans="1:6" ht="23.25" thickBot="1" x14ac:dyDescent="0.35">
      <c r="A5" s="2"/>
      <c r="B5" s="3"/>
      <c r="C5" s="3"/>
      <c r="D5" s="3"/>
    </row>
    <row r="6" spans="1:6" ht="45.75" thickBot="1" x14ac:dyDescent="0.3">
      <c r="B6" s="4" t="s">
        <v>2</v>
      </c>
      <c r="C6" s="4" t="s">
        <v>3</v>
      </c>
      <c r="D6" s="4" t="s">
        <v>4</v>
      </c>
    </row>
    <row r="7" spans="1:6" s="15" customFormat="1" ht="117" thickBot="1" x14ac:dyDescent="0.4">
      <c r="B7" s="5" t="s">
        <v>5</v>
      </c>
      <c r="C7" s="6" t="s">
        <v>6</v>
      </c>
      <c r="D7" s="7" t="s">
        <v>44</v>
      </c>
      <c r="E7" s="15">
        <v>30</v>
      </c>
      <c r="F7" s="15">
        <f>LEN(C7)-LEN(SUBSTITUTE(C7,",",""))</f>
        <v>67</v>
      </c>
    </row>
    <row r="8" spans="1:6" s="15" customFormat="1" ht="70.5" thickBot="1" x14ac:dyDescent="0.4">
      <c r="B8" s="8" t="s">
        <v>7</v>
      </c>
      <c r="C8" s="9" t="s">
        <v>8</v>
      </c>
      <c r="D8" s="7" t="s">
        <v>44</v>
      </c>
      <c r="E8" s="15">
        <v>0</v>
      </c>
      <c r="F8" s="15">
        <f t="shared" ref="F8:F70" si="0">LEN(C8)-LEN(SUBSTITUTE(C8,",",""))</f>
        <v>42</v>
      </c>
    </row>
    <row r="9" spans="1:6" s="15" customFormat="1" ht="70.5" thickBot="1" x14ac:dyDescent="0.4">
      <c r="B9" s="5" t="s">
        <v>9</v>
      </c>
      <c r="C9" s="10" t="s">
        <v>10</v>
      </c>
      <c r="D9" s="7" t="s">
        <v>44</v>
      </c>
      <c r="E9" s="15">
        <v>0</v>
      </c>
      <c r="F9" s="15">
        <f t="shared" si="0"/>
        <v>42</v>
      </c>
    </row>
    <row r="10" spans="1:6" s="15" customFormat="1" ht="24" thickBot="1" x14ac:dyDescent="0.4">
      <c r="B10" s="5" t="s">
        <v>11</v>
      </c>
      <c r="C10" s="10" t="s">
        <v>12</v>
      </c>
      <c r="D10" s="7" t="s">
        <v>44</v>
      </c>
      <c r="E10" s="15">
        <v>0</v>
      </c>
      <c r="F10" s="15">
        <f t="shared" si="0"/>
        <v>5</v>
      </c>
    </row>
    <row r="11" spans="1:6" s="15" customFormat="1" ht="24" thickBot="1" x14ac:dyDescent="0.4">
      <c r="B11" s="5" t="s">
        <v>13</v>
      </c>
      <c r="C11" s="10" t="s">
        <v>14</v>
      </c>
      <c r="D11" s="7" t="s">
        <v>44</v>
      </c>
      <c r="E11" s="15">
        <v>0</v>
      </c>
      <c r="F11" s="15">
        <f t="shared" si="0"/>
        <v>17</v>
      </c>
    </row>
    <row r="12" spans="1:6" s="15" customFormat="1" ht="24" thickBot="1" x14ac:dyDescent="0.4">
      <c r="B12" s="5" t="s">
        <v>15</v>
      </c>
      <c r="C12" s="10" t="s">
        <v>16</v>
      </c>
      <c r="D12" s="7" t="s">
        <v>44</v>
      </c>
      <c r="E12" s="15">
        <v>48</v>
      </c>
      <c r="F12" s="15">
        <f t="shared" si="0"/>
        <v>3</v>
      </c>
    </row>
    <row r="13" spans="1:6" s="15" customFormat="1" ht="47.25" thickBot="1" x14ac:dyDescent="0.4">
      <c r="B13" s="5" t="s">
        <v>17</v>
      </c>
      <c r="C13" s="10" t="s">
        <v>18</v>
      </c>
      <c r="D13" s="7" t="s">
        <v>44</v>
      </c>
      <c r="E13" s="15">
        <v>16</v>
      </c>
      <c r="F13" s="15">
        <f t="shared" si="0"/>
        <v>20</v>
      </c>
    </row>
    <row r="14" spans="1:6" s="15" customFormat="1" ht="24" thickBot="1" x14ac:dyDescent="0.4">
      <c r="B14" s="5" t="s">
        <v>19</v>
      </c>
      <c r="C14" s="10" t="s">
        <v>20</v>
      </c>
      <c r="D14" s="7" t="s">
        <v>44</v>
      </c>
      <c r="E14" s="15">
        <v>11</v>
      </c>
      <c r="F14" s="15">
        <f t="shared" si="0"/>
        <v>7</v>
      </c>
    </row>
    <row r="15" spans="1:6" s="15" customFormat="1" ht="24" thickBot="1" x14ac:dyDescent="0.4">
      <c r="B15" s="5" t="s">
        <v>21</v>
      </c>
      <c r="C15" s="10" t="s">
        <v>22</v>
      </c>
      <c r="D15" s="7" t="s">
        <v>44</v>
      </c>
      <c r="E15" s="15">
        <v>54</v>
      </c>
      <c r="F15" s="15">
        <f t="shared" si="0"/>
        <v>3</v>
      </c>
    </row>
    <row r="16" spans="1:6" s="15" customFormat="1" ht="24" thickBot="1" x14ac:dyDescent="0.4">
      <c r="B16" s="5" t="s">
        <v>23</v>
      </c>
      <c r="C16" s="10">
        <v>8</v>
      </c>
      <c r="D16" s="7" t="s">
        <v>44</v>
      </c>
      <c r="E16" s="15">
        <v>2</v>
      </c>
      <c r="F16" s="15">
        <f t="shared" si="0"/>
        <v>0</v>
      </c>
    </row>
    <row r="17" spans="2:6" s="15" customFormat="1" ht="24" thickBot="1" x14ac:dyDescent="0.4">
      <c r="B17" s="5" t="s">
        <v>24</v>
      </c>
      <c r="C17" s="10" t="s">
        <v>25</v>
      </c>
      <c r="D17" s="7" t="s">
        <v>44</v>
      </c>
      <c r="E17" s="15">
        <v>19</v>
      </c>
      <c r="F17" s="15">
        <f t="shared" si="0"/>
        <v>13</v>
      </c>
    </row>
    <row r="18" spans="2:6" s="15" customFormat="1" ht="24" thickBot="1" x14ac:dyDescent="0.4">
      <c r="B18" s="5" t="s">
        <v>26</v>
      </c>
      <c r="C18" s="10" t="s">
        <v>27</v>
      </c>
      <c r="D18" s="7" t="s">
        <v>44</v>
      </c>
      <c r="E18" s="15">
        <v>39</v>
      </c>
      <c r="F18" s="15">
        <f t="shared" si="0"/>
        <v>6</v>
      </c>
    </row>
    <row r="19" spans="2:6" s="15" customFormat="1" ht="47.25" thickBot="1" x14ac:dyDescent="0.4">
      <c r="B19" s="5" t="s">
        <v>28</v>
      </c>
      <c r="C19" s="10" t="s">
        <v>29</v>
      </c>
      <c r="D19" s="7" t="s">
        <v>44</v>
      </c>
      <c r="E19" s="15">
        <v>45</v>
      </c>
      <c r="F19" s="15">
        <f t="shared" si="0"/>
        <v>27</v>
      </c>
    </row>
    <row r="20" spans="2:6" s="15" customFormat="1" ht="70.5" thickBot="1" x14ac:dyDescent="0.4">
      <c r="B20" s="5" t="s">
        <v>30</v>
      </c>
      <c r="C20" s="10" t="s">
        <v>31</v>
      </c>
      <c r="D20" s="7" t="s">
        <v>44</v>
      </c>
      <c r="E20" s="15">
        <v>0</v>
      </c>
      <c r="F20" s="15">
        <f t="shared" si="0"/>
        <v>33</v>
      </c>
    </row>
    <row r="21" spans="2:6" s="15" customFormat="1" ht="70.5" thickBot="1" x14ac:dyDescent="0.4">
      <c r="B21" s="5" t="s">
        <v>32</v>
      </c>
      <c r="C21" s="11" t="s">
        <v>33</v>
      </c>
      <c r="D21" s="7" t="s">
        <v>44</v>
      </c>
      <c r="E21" s="15">
        <v>19</v>
      </c>
      <c r="F21" s="15">
        <f t="shared" si="0"/>
        <v>36</v>
      </c>
    </row>
    <row r="22" spans="2:6" s="15" customFormat="1" ht="24" thickBot="1" x14ac:dyDescent="0.4">
      <c r="B22" s="5" t="s">
        <v>34</v>
      </c>
      <c r="C22" s="11" t="s">
        <v>35</v>
      </c>
      <c r="D22" s="7" t="s">
        <v>44</v>
      </c>
      <c r="E22" s="15">
        <v>37</v>
      </c>
      <c r="F22" s="15">
        <f t="shared" si="0"/>
        <v>13</v>
      </c>
    </row>
    <row r="23" spans="2:6" s="15" customFormat="1" ht="70.5" thickBot="1" x14ac:dyDescent="0.4">
      <c r="B23" s="5" t="s">
        <v>36</v>
      </c>
      <c r="C23" s="11" t="s">
        <v>37</v>
      </c>
      <c r="D23" s="7" t="s">
        <v>44</v>
      </c>
      <c r="E23" s="15">
        <v>0</v>
      </c>
      <c r="F23" s="15">
        <f t="shared" si="0"/>
        <v>37</v>
      </c>
    </row>
    <row r="24" spans="2:6" s="15" customFormat="1" ht="24" thickBot="1" x14ac:dyDescent="0.4">
      <c r="B24" s="16" t="s">
        <v>38</v>
      </c>
      <c r="C24" s="17" t="s">
        <v>39</v>
      </c>
      <c r="D24" s="18" t="s">
        <v>44</v>
      </c>
      <c r="E24" s="15">
        <v>5</v>
      </c>
      <c r="F24" s="15">
        <f t="shared" si="0"/>
        <v>17</v>
      </c>
    </row>
    <row r="25" spans="2:6" s="15" customFormat="1" ht="70.5" thickBot="1" x14ac:dyDescent="0.4">
      <c r="B25" s="5" t="s">
        <v>40</v>
      </c>
      <c r="C25" s="11" t="s">
        <v>41</v>
      </c>
      <c r="D25" s="7" t="s">
        <v>63</v>
      </c>
      <c r="E25" s="15">
        <v>7</v>
      </c>
      <c r="F25" s="15">
        <f t="shared" si="0"/>
        <v>45</v>
      </c>
    </row>
    <row r="26" spans="2:6" s="15" customFormat="1" ht="24" thickBot="1" x14ac:dyDescent="0.4">
      <c r="B26" s="5" t="s">
        <v>42</v>
      </c>
      <c r="C26" s="11" t="s">
        <v>43</v>
      </c>
      <c r="D26" s="7" t="s">
        <v>63</v>
      </c>
      <c r="E26" s="15">
        <v>32</v>
      </c>
      <c r="F26" s="15">
        <f t="shared" si="0"/>
        <v>13</v>
      </c>
    </row>
    <row r="27" spans="2:6" s="15" customFormat="1" ht="140.25" thickBot="1" x14ac:dyDescent="0.4">
      <c r="B27" s="16" t="s">
        <v>45</v>
      </c>
      <c r="C27" s="17" t="s">
        <v>46</v>
      </c>
      <c r="D27" s="18" t="s">
        <v>63</v>
      </c>
      <c r="E27" s="15">
        <v>69</v>
      </c>
      <c r="F27" s="15">
        <f t="shared" si="0"/>
        <v>75</v>
      </c>
    </row>
    <row r="28" spans="2:6" s="15" customFormat="1" ht="70.5" thickBot="1" x14ac:dyDescent="0.4">
      <c r="B28" s="5" t="s">
        <v>133</v>
      </c>
      <c r="C28" s="12" t="s">
        <v>134</v>
      </c>
      <c r="D28" s="7" t="s">
        <v>63</v>
      </c>
      <c r="E28" s="15">
        <v>0</v>
      </c>
      <c r="F28" s="15">
        <f t="shared" si="0"/>
        <v>45</v>
      </c>
    </row>
    <row r="29" spans="2:6" s="15" customFormat="1" ht="24" thickBot="1" x14ac:dyDescent="0.4">
      <c r="B29" s="5" t="s">
        <v>135</v>
      </c>
      <c r="C29" s="12" t="s">
        <v>136</v>
      </c>
      <c r="D29" s="7" t="s">
        <v>63</v>
      </c>
      <c r="E29" s="15">
        <v>51</v>
      </c>
      <c r="F29" s="15">
        <f t="shared" si="0"/>
        <v>11</v>
      </c>
    </row>
    <row r="30" spans="2:6" s="15" customFormat="1" ht="24" thickBot="1" x14ac:dyDescent="0.4">
      <c r="B30" s="5" t="s">
        <v>137</v>
      </c>
      <c r="C30" s="12" t="s">
        <v>138</v>
      </c>
      <c r="D30" s="7" t="s">
        <v>63</v>
      </c>
      <c r="E30" s="15">
        <v>0</v>
      </c>
      <c r="F30" s="15">
        <f t="shared" si="0"/>
        <v>5</v>
      </c>
    </row>
    <row r="31" spans="2:6" s="15" customFormat="1" ht="24" thickBot="1" x14ac:dyDescent="0.4">
      <c r="B31" s="5" t="s">
        <v>139</v>
      </c>
      <c r="C31" s="12" t="s">
        <v>140</v>
      </c>
      <c r="D31" s="7" t="s">
        <v>63</v>
      </c>
      <c r="E31" s="15">
        <v>0</v>
      </c>
      <c r="F31" s="15">
        <f t="shared" si="0"/>
        <v>8</v>
      </c>
    </row>
    <row r="32" spans="2:6" s="15" customFormat="1" ht="24" thickBot="1" x14ac:dyDescent="0.4">
      <c r="B32" s="5" t="s">
        <v>141</v>
      </c>
      <c r="C32" s="12" t="s">
        <v>142</v>
      </c>
      <c r="D32" s="7" t="s">
        <v>63</v>
      </c>
      <c r="E32" s="15">
        <v>3</v>
      </c>
      <c r="F32" s="15">
        <f t="shared" si="0"/>
        <v>2</v>
      </c>
    </row>
    <row r="33" spans="2:6" s="15" customFormat="1" ht="24" thickBot="1" x14ac:dyDescent="0.4">
      <c r="B33" s="5" t="s">
        <v>143</v>
      </c>
      <c r="C33" s="12" t="s">
        <v>144</v>
      </c>
      <c r="D33" s="7" t="s">
        <v>63</v>
      </c>
      <c r="E33" s="15">
        <v>63</v>
      </c>
      <c r="F33" s="15">
        <f t="shared" si="0"/>
        <v>15</v>
      </c>
    </row>
    <row r="34" spans="2:6" s="15" customFormat="1" ht="24" thickBot="1" x14ac:dyDescent="0.4">
      <c r="B34" s="5" t="s">
        <v>145</v>
      </c>
      <c r="C34" s="12" t="s">
        <v>146</v>
      </c>
      <c r="D34" s="7" t="s">
        <v>63</v>
      </c>
      <c r="E34" s="15">
        <v>0</v>
      </c>
      <c r="F34" s="15">
        <f t="shared" si="0"/>
        <v>5</v>
      </c>
    </row>
    <row r="35" spans="2:6" s="15" customFormat="1" ht="24" thickBot="1" x14ac:dyDescent="0.4">
      <c r="B35" s="5" t="s">
        <v>147</v>
      </c>
      <c r="C35" s="12" t="s">
        <v>148</v>
      </c>
      <c r="D35" s="7" t="s">
        <v>63</v>
      </c>
      <c r="E35" s="15">
        <v>30</v>
      </c>
      <c r="F35" s="15">
        <f t="shared" si="0"/>
        <v>4</v>
      </c>
    </row>
    <row r="36" spans="2:6" s="15" customFormat="1" ht="47.25" thickBot="1" x14ac:dyDescent="0.4">
      <c r="B36" s="5" t="s">
        <v>149</v>
      </c>
      <c r="C36" s="12" t="s">
        <v>150</v>
      </c>
      <c r="D36" s="7" t="s">
        <v>63</v>
      </c>
      <c r="E36" s="15">
        <v>53</v>
      </c>
      <c r="F36" s="15">
        <f t="shared" si="0"/>
        <v>20</v>
      </c>
    </row>
    <row r="37" spans="2:6" s="15" customFormat="1" ht="93.75" thickBot="1" x14ac:dyDescent="0.4">
      <c r="B37" s="5" t="s">
        <v>151</v>
      </c>
      <c r="C37" s="12" t="s">
        <v>152</v>
      </c>
      <c r="D37" s="7" t="s">
        <v>63</v>
      </c>
      <c r="E37" s="15">
        <v>0</v>
      </c>
      <c r="F37" s="15">
        <f t="shared" si="0"/>
        <v>50</v>
      </c>
    </row>
    <row r="38" spans="2:6" s="15" customFormat="1" ht="24" thickBot="1" x14ac:dyDescent="0.4">
      <c r="B38" s="5" t="s">
        <v>153</v>
      </c>
      <c r="C38" s="12" t="s">
        <v>154</v>
      </c>
      <c r="D38" s="7" t="s">
        <v>63</v>
      </c>
      <c r="E38" s="15">
        <v>44</v>
      </c>
      <c r="F38" s="15">
        <f t="shared" si="0"/>
        <v>10</v>
      </c>
    </row>
    <row r="39" spans="2:6" s="15" customFormat="1" ht="24" thickBot="1" x14ac:dyDescent="0.4">
      <c r="B39" s="5" t="s">
        <v>47</v>
      </c>
      <c r="C39" s="13" t="s">
        <v>48</v>
      </c>
      <c r="D39" s="7" t="s">
        <v>63</v>
      </c>
      <c r="E39" s="15">
        <v>0</v>
      </c>
      <c r="F39" s="15">
        <f t="shared" si="0"/>
        <v>1</v>
      </c>
    </row>
    <row r="40" spans="2:6" s="15" customFormat="1" ht="24" thickBot="1" x14ac:dyDescent="0.4">
      <c r="B40" s="5" t="s">
        <v>49</v>
      </c>
      <c r="C40" s="13" t="s">
        <v>50</v>
      </c>
      <c r="D40" s="7" t="s">
        <v>63</v>
      </c>
      <c r="E40" s="15">
        <v>0</v>
      </c>
      <c r="F40" s="15">
        <f t="shared" si="0"/>
        <v>4</v>
      </c>
    </row>
    <row r="41" spans="2:6" s="15" customFormat="1" ht="24" thickBot="1" x14ac:dyDescent="0.4">
      <c r="B41" s="5" t="s">
        <v>51</v>
      </c>
      <c r="C41" s="13" t="s">
        <v>52</v>
      </c>
      <c r="D41" s="7" t="s">
        <v>63</v>
      </c>
      <c r="E41" s="15">
        <v>3</v>
      </c>
      <c r="F41" s="15">
        <f t="shared" si="0"/>
        <v>16</v>
      </c>
    </row>
    <row r="42" spans="2:6" s="15" customFormat="1" ht="24" thickBot="1" x14ac:dyDescent="0.4">
      <c r="B42" s="5" t="s">
        <v>53</v>
      </c>
      <c r="C42" s="13" t="s">
        <v>54</v>
      </c>
      <c r="D42" s="7" t="s">
        <v>63</v>
      </c>
      <c r="E42" s="15">
        <v>12</v>
      </c>
      <c r="F42" s="15">
        <f t="shared" si="0"/>
        <v>1</v>
      </c>
    </row>
    <row r="43" spans="2:6" s="15" customFormat="1" ht="24" thickBot="1" x14ac:dyDescent="0.4">
      <c r="B43" s="5" t="s">
        <v>55</v>
      </c>
      <c r="C43" s="13" t="s">
        <v>56</v>
      </c>
      <c r="D43" s="7" t="s">
        <v>63</v>
      </c>
      <c r="E43" s="15">
        <v>55</v>
      </c>
      <c r="F43" s="15">
        <f t="shared" si="0"/>
        <v>5</v>
      </c>
    </row>
    <row r="44" spans="2:6" s="15" customFormat="1" ht="24" thickBot="1" x14ac:dyDescent="0.4">
      <c r="B44" s="5" t="s">
        <v>57</v>
      </c>
      <c r="C44" s="13" t="s">
        <v>58</v>
      </c>
      <c r="D44" s="7" t="s">
        <v>63</v>
      </c>
      <c r="E44" s="15">
        <v>0</v>
      </c>
      <c r="F44" s="15">
        <f t="shared" si="0"/>
        <v>11</v>
      </c>
    </row>
    <row r="45" spans="2:6" s="15" customFormat="1" ht="47.25" thickBot="1" x14ac:dyDescent="0.4">
      <c r="B45" s="5" t="s">
        <v>59</v>
      </c>
      <c r="C45" s="13" t="s">
        <v>60</v>
      </c>
      <c r="D45" s="7" t="s">
        <v>63</v>
      </c>
      <c r="E45" s="15">
        <v>18</v>
      </c>
      <c r="F45" s="15">
        <f t="shared" si="0"/>
        <v>20</v>
      </c>
    </row>
    <row r="46" spans="2:6" s="15" customFormat="1" ht="24" thickBot="1" x14ac:dyDescent="0.4">
      <c r="B46" s="16" t="s">
        <v>61</v>
      </c>
      <c r="C46" s="23" t="s">
        <v>62</v>
      </c>
      <c r="D46" s="18" t="s">
        <v>63</v>
      </c>
      <c r="F46" s="15">
        <f t="shared" si="0"/>
        <v>9</v>
      </c>
    </row>
    <row r="47" spans="2:6" s="15" customFormat="1" ht="93.75" thickBot="1" x14ac:dyDescent="0.4">
      <c r="B47" s="5" t="s">
        <v>64</v>
      </c>
      <c r="C47" s="13" t="s">
        <v>65</v>
      </c>
      <c r="D47" s="7" t="s">
        <v>130</v>
      </c>
      <c r="F47" s="15">
        <f t="shared" si="0"/>
        <v>55</v>
      </c>
    </row>
    <row r="48" spans="2:6" s="15" customFormat="1" ht="47.25" thickBot="1" x14ac:dyDescent="0.4">
      <c r="B48" s="5" t="s">
        <v>66</v>
      </c>
      <c r="C48" s="13" t="s">
        <v>67</v>
      </c>
      <c r="D48" s="7" t="s">
        <v>130</v>
      </c>
      <c r="F48" s="15">
        <f t="shared" si="0"/>
        <v>28</v>
      </c>
    </row>
    <row r="49" spans="2:6" s="15" customFormat="1" ht="93.75" thickBot="1" x14ac:dyDescent="0.4">
      <c r="B49" s="5" t="s">
        <v>68</v>
      </c>
      <c r="C49" s="13" t="s">
        <v>69</v>
      </c>
      <c r="D49" s="7" t="s">
        <v>130</v>
      </c>
      <c r="F49" s="15">
        <f t="shared" si="0"/>
        <v>49</v>
      </c>
    </row>
    <row r="50" spans="2:6" s="15" customFormat="1" ht="70.5" thickBot="1" x14ac:dyDescent="0.4">
      <c r="B50" s="5" t="s">
        <v>70</v>
      </c>
      <c r="C50" s="13" t="s">
        <v>71</v>
      </c>
      <c r="D50" s="7" t="s">
        <v>130</v>
      </c>
      <c r="F50" s="15">
        <f t="shared" si="0"/>
        <v>39</v>
      </c>
    </row>
    <row r="51" spans="2:6" s="15" customFormat="1" ht="47.25" thickBot="1" x14ac:dyDescent="0.4">
      <c r="B51" s="5" t="s">
        <v>72</v>
      </c>
      <c r="C51" s="13" t="s">
        <v>73</v>
      </c>
      <c r="D51" s="7" t="s">
        <v>130</v>
      </c>
      <c r="F51" s="15">
        <f t="shared" si="0"/>
        <v>26</v>
      </c>
    </row>
    <row r="52" spans="2:6" s="15" customFormat="1" ht="24" thickBot="1" x14ac:dyDescent="0.4">
      <c r="B52" s="5" t="s">
        <v>74</v>
      </c>
      <c r="C52" s="13" t="s">
        <v>75</v>
      </c>
      <c r="D52" s="7" t="s">
        <v>130</v>
      </c>
      <c r="F52" s="15">
        <f t="shared" si="0"/>
        <v>6</v>
      </c>
    </row>
    <row r="53" spans="2:6" s="15" customFormat="1" ht="24" thickBot="1" x14ac:dyDescent="0.4">
      <c r="B53" s="5" t="s">
        <v>76</v>
      </c>
      <c r="C53" s="13" t="s">
        <v>77</v>
      </c>
      <c r="D53" s="7" t="s">
        <v>130</v>
      </c>
      <c r="F53" s="15">
        <f t="shared" si="0"/>
        <v>17</v>
      </c>
    </row>
    <row r="54" spans="2:6" ht="24" thickBot="1" x14ac:dyDescent="0.4">
      <c r="B54" s="5" t="s">
        <v>78</v>
      </c>
      <c r="C54" s="14">
        <v>4</v>
      </c>
      <c r="D54" s="7" t="s">
        <v>130</v>
      </c>
      <c r="F54">
        <f t="shared" si="0"/>
        <v>0</v>
      </c>
    </row>
    <row r="55" spans="2:6" ht="24" thickBot="1" x14ac:dyDescent="0.4">
      <c r="B55" s="5" t="s">
        <v>79</v>
      </c>
      <c r="C55" s="14" t="s">
        <v>80</v>
      </c>
      <c r="D55" s="7" t="s">
        <v>130</v>
      </c>
      <c r="F55">
        <f t="shared" si="0"/>
        <v>0</v>
      </c>
    </row>
    <row r="56" spans="2:6" ht="47.25" thickBot="1" x14ac:dyDescent="0.4">
      <c r="B56" s="5" t="s">
        <v>81</v>
      </c>
      <c r="C56" s="13" t="s">
        <v>82</v>
      </c>
      <c r="D56" s="7" t="s">
        <v>130</v>
      </c>
      <c r="F56">
        <f t="shared" si="0"/>
        <v>29</v>
      </c>
    </row>
    <row r="57" spans="2:6" ht="24" thickBot="1" x14ac:dyDescent="0.4">
      <c r="B57" s="5" t="s">
        <v>83</v>
      </c>
      <c r="C57" s="13" t="s">
        <v>84</v>
      </c>
      <c r="D57" s="7" t="s">
        <v>130</v>
      </c>
      <c r="F57">
        <f t="shared" si="0"/>
        <v>11</v>
      </c>
    </row>
    <row r="58" spans="2:6" ht="24" thickBot="1" x14ac:dyDescent="0.4">
      <c r="B58" s="5" t="s">
        <v>85</v>
      </c>
      <c r="C58" s="13" t="s">
        <v>86</v>
      </c>
      <c r="D58" s="7" t="s">
        <v>130</v>
      </c>
      <c r="F58">
        <f t="shared" si="0"/>
        <v>9</v>
      </c>
    </row>
    <row r="59" spans="2:6" ht="24" thickBot="1" x14ac:dyDescent="0.4">
      <c r="B59" s="5" t="s">
        <v>87</v>
      </c>
      <c r="C59" s="13" t="s">
        <v>88</v>
      </c>
      <c r="D59" s="7" t="s">
        <v>130</v>
      </c>
      <c r="F59">
        <f t="shared" si="0"/>
        <v>12</v>
      </c>
    </row>
    <row r="60" spans="2:6" ht="24" thickBot="1" x14ac:dyDescent="0.4">
      <c r="B60" s="5" t="s">
        <v>89</v>
      </c>
      <c r="C60" s="13" t="s">
        <v>90</v>
      </c>
      <c r="D60" s="7" t="s">
        <v>130</v>
      </c>
      <c r="F60">
        <f t="shared" si="0"/>
        <v>3</v>
      </c>
    </row>
    <row r="61" spans="2:6" ht="24" thickBot="1" x14ac:dyDescent="0.4">
      <c r="B61" s="5" t="s">
        <v>91</v>
      </c>
      <c r="C61" s="13" t="s">
        <v>92</v>
      </c>
      <c r="D61" s="7" t="s">
        <v>130</v>
      </c>
      <c r="F61">
        <f t="shared" si="0"/>
        <v>6</v>
      </c>
    </row>
    <row r="62" spans="2:6" ht="24" thickBot="1" x14ac:dyDescent="0.4">
      <c r="B62" s="5" t="s">
        <v>93</v>
      </c>
      <c r="C62" s="13" t="s">
        <v>94</v>
      </c>
      <c r="D62" s="7" t="s">
        <v>130</v>
      </c>
      <c r="F62">
        <f t="shared" si="0"/>
        <v>1</v>
      </c>
    </row>
    <row r="63" spans="2:6" ht="47.25" thickBot="1" x14ac:dyDescent="0.4">
      <c r="B63" s="5" t="s">
        <v>95</v>
      </c>
      <c r="C63" s="13" t="s">
        <v>96</v>
      </c>
      <c r="D63" s="7" t="s">
        <v>130</v>
      </c>
      <c r="F63">
        <f t="shared" si="0"/>
        <v>26</v>
      </c>
    </row>
    <row r="64" spans="2:6" ht="24" thickBot="1" x14ac:dyDescent="0.4">
      <c r="B64" s="5" t="s">
        <v>97</v>
      </c>
      <c r="C64" s="13" t="s">
        <v>98</v>
      </c>
      <c r="D64" s="7" t="s">
        <v>130</v>
      </c>
      <c r="F64">
        <f t="shared" si="0"/>
        <v>14</v>
      </c>
    </row>
    <row r="65" spans="2:7" ht="24" thickBot="1" x14ac:dyDescent="0.4">
      <c r="B65" s="5" t="s">
        <v>99</v>
      </c>
      <c r="C65" s="13" t="s">
        <v>100</v>
      </c>
      <c r="D65" s="7" t="s">
        <v>130</v>
      </c>
      <c r="F65">
        <f t="shared" si="0"/>
        <v>14</v>
      </c>
    </row>
    <row r="66" spans="2:7" ht="24" thickBot="1" x14ac:dyDescent="0.4">
      <c r="B66" s="5" t="s">
        <v>101</v>
      </c>
      <c r="C66" s="13" t="s">
        <v>102</v>
      </c>
      <c r="D66" s="7" t="s">
        <v>130</v>
      </c>
      <c r="F66">
        <f t="shared" si="0"/>
        <v>13</v>
      </c>
    </row>
    <row r="67" spans="2:7" ht="24" thickBot="1" x14ac:dyDescent="0.4">
      <c r="B67" s="5" t="s">
        <v>103</v>
      </c>
      <c r="C67" s="13" t="s">
        <v>104</v>
      </c>
      <c r="D67" s="7" t="s">
        <v>130</v>
      </c>
      <c r="F67">
        <f t="shared" si="0"/>
        <v>12</v>
      </c>
    </row>
    <row r="68" spans="2:7" ht="24" thickBot="1" x14ac:dyDescent="0.4">
      <c r="B68" s="5" t="s">
        <v>105</v>
      </c>
      <c r="C68" s="13" t="s">
        <v>106</v>
      </c>
      <c r="D68" s="7" t="s">
        <v>130</v>
      </c>
      <c r="F68">
        <f t="shared" si="0"/>
        <v>11</v>
      </c>
    </row>
    <row r="69" spans="2:7" ht="24" thickBot="1" x14ac:dyDescent="0.4">
      <c r="B69" s="5" t="s">
        <v>107</v>
      </c>
      <c r="C69" s="13" t="s">
        <v>108</v>
      </c>
      <c r="D69" s="7" t="s">
        <v>130</v>
      </c>
      <c r="F69">
        <f t="shared" si="0"/>
        <v>9</v>
      </c>
    </row>
    <row r="70" spans="2:7" ht="24" thickBot="1" x14ac:dyDescent="0.4">
      <c r="B70" s="5" t="s">
        <v>109</v>
      </c>
      <c r="C70" s="13" t="s">
        <v>110</v>
      </c>
      <c r="D70" s="7" t="s">
        <v>130</v>
      </c>
      <c r="F70">
        <f t="shared" si="0"/>
        <v>1</v>
      </c>
    </row>
    <row r="71" spans="2:7" ht="24" thickBot="1" x14ac:dyDescent="0.4">
      <c r="B71" s="5" t="s">
        <v>111</v>
      </c>
      <c r="C71" s="13" t="s">
        <v>112</v>
      </c>
      <c r="D71" s="7" t="s">
        <v>130</v>
      </c>
      <c r="F71">
        <f t="shared" ref="F71:F81" si="1">LEN(C71)-LEN(SUBSTITUTE(C71,",",""))</f>
        <v>13</v>
      </c>
    </row>
    <row r="72" spans="2:7" ht="24" thickBot="1" x14ac:dyDescent="0.4">
      <c r="B72" s="16" t="s">
        <v>113</v>
      </c>
      <c r="C72" s="23"/>
      <c r="D72" s="18" t="s">
        <v>130</v>
      </c>
      <c r="E72" s="24"/>
      <c r="F72" s="24">
        <f t="shared" si="1"/>
        <v>0</v>
      </c>
      <c r="G72" s="24"/>
    </row>
    <row r="73" spans="2:7" ht="24" thickBot="1" x14ac:dyDescent="0.4">
      <c r="B73" s="16" t="s">
        <v>114</v>
      </c>
      <c r="C73" s="23" t="s">
        <v>115</v>
      </c>
      <c r="D73" s="18" t="s">
        <v>130</v>
      </c>
      <c r="E73" s="24"/>
      <c r="F73" s="24">
        <f t="shared" si="1"/>
        <v>5</v>
      </c>
      <c r="G73" s="24"/>
    </row>
    <row r="74" spans="2:7" ht="24" thickBot="1" x14ac:dyDescent="0.4">
      <c r="B74" s="16" t="s">
        <v>116</v>
      </c>
      <c r="C74" s="23" t="s">
        <v>117</v>
      </c>
      <c r="D74" s="18" t="s">
        <v>130</v>
      </c>
      <c r="E74" s="24"/>
      <c r="F74" s="24">
        <f t="shared" si="1"/>
        <v>2</v>
      </c>
      <c r="G74" s="24"/>
    </row>
    <row r="75" spans="2:7" ht="47.25" thickBot="1" x14ac:dyDescent="0.4">
      <c r="B75" s="16" t="s">
        <v>118</v>
      </c>
      <c r="C75" s="23" t="s">
        <v>119</v>
      </c>
      <c r="D75" s="18" t="s">
        <v>130</v>
      </c>
      <c r="E75" s="24"/>
      <c r="F75" s="24">
        <f t="shared" si="1"/>
        <v>22</v>
      </c>
      <c r="G75" s="24"/>
    </row>
    <row r="76" spans="2:7" ht="47.25" thickBot="1" x14ac:dyDescent="0.4">
      <c r="B76" s="16" t="s">
        <v>120</v>
      </c>
      <c r="C76" s="23" t="s">
        <v>121</v>
      </c>
      <c r="D76" s="18" t="s">
        <v>130</v>
      </c>
      <c r="E76" s="24"/>
      <c r="F76" s="24">
        <f t="shared" si="1"/>
        <v>10</v>
      </c>
      <c r="G76" s="24"/>
    </row>
    <row r="77" spans="2:7" ht="24" thickBot="1" x14ac:dyDescent="0.4">
      <c r="B77" s="16" t="s">
        <v>122</v>
      </c>
      <c r="C77" s="23" t="s">
        <v>123</v>
      </c>
      <c r="D77" s="18" t="s">
        <v>130</v>
      </c>
      <c r="E77" s="24"/>
      <c r="F77" s="24">
        <f t="shared" si="1"/>
        <v>12</v>
      </c>
      <c r="G77" s="24"/>
    </row>
    <row r="78" spans="2:7" ht="24" thickBot="1" x14ac:dyDescent="0.4">
      <c r="B78" s="16" t="s">
        <v>124</v>
      </c>
      <c r="C78" s="23" t="s">
        <v>125</v>
      </c>
      <c r="D78" s="18" t="s">
        <v>130</v>
      </c>
      <c r="E78" s="24"/>
      <c r="F78" s="24">
        <f t="shared" si="1"/>
        <v>2</v>
      </c>
      <c r="G78" s="24"/>
    </row>
    <row r="79" spans="2:7" ht="24" thickBot="1" x14ac:dyDescent="0.4">
      <c r="B79" s="16" t="s">
        <v>126</v>
      </c>
      <c r="C79" s="23" t="s">
        <v>127</v>
      </c>
      <c r="D79" s="18" t="s">
        <v>130</v>
      </c>
      <c r="E79" s="24"/>
      <c r="F79" s="24">
        <f t="shared" si="1"/>
        <v>9</v>
      </c>
      <c r="G79" s="24"/>
    </row>
    <row r="80" spans="2:7" ht="24" thickBot="1" x14ac:dyDescent="0.4">
      <c r="B80" s="25" t="s">
        <v>128</v>
      </c>
      <c r="C80" s="23" t="s">
        <v>129</v>
      </c>
      <c r="D80" s="18" t="s">
        <v>130</v>
      </c>
      <c r="E80" s="24"/>
      <c r="F80" s="24">
        <f t="shared" si="1"/>
        <v>6</v>
      </c>
      <c r="G80" s="24"/>
    </row>
    <row r="81" spans="2:7" ht="70.5" thickBot="1" x14ac:dyDescent="0.4">
      <c r="B81" s="16" t="s">
        <v>131</v>
      </c>
      <c r="C81" s="23" t="s">
        <v>132</v>
      </c>
      <c r="D81" s="18" t="s">
        <v>130</v>
      </c>
      <c r="E81" s="24"/>
      <c r="F81" s="24">
        <f t="shared" si="1"/>
        <v>32</v>
      </c>
      <c r="G81" s="24"/>
    </row>
  </sheetData>
  <mergeCells count="3">
    <mergeCell ref="B3:D3"/>
    <mergeCell ref="A4:D4"/>
    <mergeCell ref="B2:D2"/>
  </mergeCells>
  <pageMargins left="0.7" right="0.7" top="0.75" bottom="0.75" header="0.3" footer="0.3"/>
  <pageSetup paperSize="9" scale="2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2024-12-23T07:47:00Z</dcterms:modified>
</cp:coreProperties>
</file>